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495" windowHeight="11160" tabRatio="451"/>
  </bookViews>
  <sheets>
    <sheet name="Daily Market Price" sheetId="3" r:id="rId1"/>
    <sheet name="Sheet3" sheetId="4" r:id="rId2"/>
    <sheet name="Form" sheetId="2" r:id="rId3"/>
    <sheet name="Sheet4" sheetId="5" r:id="rId4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5" i="3"/>
  <c r="G94" l="1"/>
  <c r="G95"/>
  <c r="G88"/>
  <c r="G90" l="1"/>
  <c r="G89"/>
  <c r="G92"/>
  <c r="G93"/>
  <c r="G91"/>
  <c r="G84"/>
  <c r="G86"/>
  <c r="G87" l="1"/>
  <c r="L14" l="1"/>
  <c r="L15"/>
  <c r="L16"/>
  <c r="L17"/>
  <c r="L19"/>
  <c r="L20"/>
  <c r="L21"/>
  <c r="L22"/>
  <c r="L23"/>
  <c r="L25"/>
  <c r="L26"/>
  <c r="L27"/>
  <c r="L28"/>
  <c r="L35"/>
  <c r="L36"/>
  <c r="L33"/>
  <c r="L37"/>
  <c r="I58"/>
  <c r="I59"/>
  <c r="I60"/>
  <c r="I57"/>
  <c r="I20"/>
  <c r="I17"/>
  <c r="I16"/>
  <c r="L67"/>
  <c r="L68"/>
  <c r="L69"/>
  <c r="L70"/>
  <c r="L71"/>
  <c r="L72"/>
  <c r="L66"/>
  <c r="L58"/>
  <c r="L59"/>
  <c r="L60"/>
  <c r="L57"/>
  <c r="L51"/>
  <c r="L52"/>
  <c r="L53"/>
  <c r="L54"/>
  <c r="L55"/>
  <c r="L50"/>
  <c r="L34"/>
  <c r="L38"/>
  <c r="L39"/>
  <c r="L40"/>
  <c r="L41"/>
  <c r="L42"/>
  <c r="L43"/>
  <c r="L44"/>
  <c r="L45"/>
  <c r="L46"/>
  <c r="L47"/>
  <c r="L48"/>
  <c r="L29"/>
  <c r="L30"/>
  <c r="L31"/>
  <c r="L11"/>
  <c r="L12"/>
  <c r="L10"/>
  <c r="I67"/>
  <c r="I68"/>
  <c r="I69"/>
  <c r="I70"/>
  <c r="I71"/>
  <c r="I72"/>
  <c r="I66"/>
  <c r="I55"/>
  <c r="I54"/>
  <c r="I53"/>
  <c r="I52"/>
  <c r="I51"/>
  <c r="I50"/>
  <c r="I34"/>
  <c r="I35"/>
  <c r="I36"/>
  <c r="I37"/>
  <c r="I38"/>
  <c r="I39"/>
  <c r="I40"/>
  <c r="I41"/>
  <c r="I42"/>
  <c r="I43"/>
  <c r="I44"/>
  <c r="I45"/>
  <c r="I46"/>
  <c r="I47"/>
  <c r="I48"/>
  <c r="I33"/>
  <c r="I26"/>
  <c r="I27"/>
  <c r="I28"/>
  <c r="I29"/>
  <c r="I30"/>
  <c r="I31"/>
  <c r="I25"/>
  <c r="I21"/>
  <c r="I22"/>
  <c r="I23"/>
  <c r="I19"/>
  <c r="I15"/>
  <c r="I14"/>
  <c r="I11"/>
  <c r="I12"/>
  <c r="I10"/>
</calcChain>
</file>

<file path=xl/sharedStrings.xml><?xml version="1.0" encoding="utf-8"?>
<sst xmlns="http://schemas.openxmlformats.org/spreadsheetml/2006/main" count="672" uniqueCount="289">
  <si>
    <t>ভোজ্য তেল</t>
  </si>
  <si>
    <t>১ কেজি</t>
  </si>
  <si>
    <t>প্রতি কেজি</t>
  </si>
  <si>
    <t>সয়াবিন তেল (বোতল)</t>
  </si>
  <si>
    <t>মসলাঃ</t>
  </si>
  <si>
    <t>লবঙ্গ</t>
  </si>
  <si>
    <t>হ্রাস/বৃদ্ধি(%)</t>
  </si>
  <si>
    <t>অদ্যকার মূল্য</t>
  </si>
  <si>
    <t>বাৎসরিক মূল্যের</t>
  </si>
  <si>
    <t>আটা সাদা (খোলা)</t>
  </si>
  <si>
    <t>ফ্রেশ</t>
  </si>
  <si>
    <t>তেজপাতা</t>
  </si>
  <si>
    <t>এম,এস রড (৬০ গ্রেড)</t>
  </si>
  <si>
    <t xml:space="preserve">পণ্যের নাম </t>
  </si>
  <si>
    <t>পাম অয়েল (লুজ)</t>
  </si>
  <si>
    <t>১ লিটার</t>
  </si>
  <si>
    <t>প্রতি লিটার</t>
  </si>
  <si>
    <t xml:space="preserve">ডানো </t>
  </si>
  <si>
    <t>ময়দা (খোলা)</t>
  </si>
  <si>
    <t>ডিম (ফার্ম)</t>
  </si>
  <si>
    <t>হতে</t>
  </si>
  <si>
    <t>গরু</t>
  </si>
  <si>
    <t xml:space="preserve"> </t>
  </si>
  <si>
    <t>প্রতি হালি</t>
  </si>
  <si>
    <t>বিবিধঃ</t>
  </si>
  <si>
    <t>খেজুর(সাধারণ মানের)</t>
  </si>
  <si>
    <t>এম,এস রড( ৪০ গ্রেড)</t>
  </si>
  <si>
    <t>ইলিশ</t>
  </si>
  <si>
    <t>(+)/(-)</t>
  </si>
  <si>
    <t>চাল (মোটা)/স্বর্ণা/চায়না ইরি</t>
  </si>
  <si>
    <t>জিরা</t>
  </si>
  <si>
    <t>৭।  অতিরিক্ত সচিব, বাণিজ্য মন্ত্রণালয়, গণপ্রজাতন্ত্রী বাংলাদেশ সরকার, বাংলাদেশ সচিবালয়, ঢাকা।</t>
  </si>
  <si>
    <t>মাসিক মূল্যের</t>
  </si>
  <si>
    <t xml:space="preserve">                   </t>
  </si>
  <si>
    <t>মার্কস</t>
  </si>
  <si>
    <t xml:space="preserve"> এক সপ্তাহ পূর্বের মূল্য</t>
  </si>
  <si>
    <t xml:space="preserve"> ডাল</t>
  </si>
  <si>
    <t>ময়দা (প্যাকেট)</t>
  </si>
  <si>
    <t>২। পরিচালক, টিসিবি, ঢাকা।</t>
  </si>
  <si>
    <t>পাম অয়েল (সুপার)</t>
  </si>
  <si>
    <t>ঢাকা মহানগরীর নিত্য প্রয়োজনীয় দ্রব্যের খুচরা বাজারদর (মূল্য টাকায়)।</t>
  </si>
  <si>
    <t>খাসী</t>
  </si>
  <si>
    <t xml:space="preserve">      পণ্যের নাম</t>
  </si>
  <si>
    <t>চাল</t>
  </si>
  <si>
    <t>এ্যাংকর ডাল</t>
  </si>
  <si>
    <t>আটা (প্যাকেট)</t>
  </si>
  <si>
    <t>আটা/ময়দা</t>
  </si>
  <si>
    <t>হলুদ</t>
  </si>
  <si>
    <t>লেখার কাগজ(সাদা)</t>
  </si>
  <si>
    <t>মাছ ও গোশত:</t>
  </si>
  <si>
    <t>মাপের একক</t>
  </si>
  <si>
    <t>মুগ ডাল (মানভেদে)</t>
  </si>
  <si>
    <t>ধনে</t>
  </si>
  <si>
    <t>৫ লিটার</t>
  </si>
  <si>
    <t xml:space="preserve"> মাপের একক</t>
  </si>
  <si>
    <t>প্রতি মেঃটন</t>
  </si>
  <si>
    <t>গুড়া দুধ(প্যাকেটজাত)</t>
  </si>
  <si>
    <t>পর্যন্ত</t>
  </si>
  <si>
    <t>দারুচিনি</t>
  </si>
  <si>
    <t>রুই</t>
  </si>
  <si>
    <t>ডিপ্লোমা (নিউজিল্যান্ড)</t>
  </si>
  <si>
    <t xml:space="preserve">       তারকা চিহ্নিতগুলো অতি  নিত্য প্রয়োজনীয় পণ্য।           </t>
  </si>
  <si>
    <t>প্রতি দিস্তা</t>
  </si>
  <si>
    <t xml:space="preserve">মন্তব্যঃ  </t>
  </si>
  <si>
    <t>সদয় অবগতির জন্যঃ-</t>
  </si>
  <si>
    <t xml:space="preserve">৬।  জাতীয় প্রকল্প পরিচালক, A2I  প্রোগ্রাম, প্র্রধানমন্ত্রীর কার্যালয়, পুরাতন সংসদ ভবন, তেজগাঁও, ঢাকা। </t>
  </si>
  <si>
    <t xml:space="preserve">৪। সিনিয়র সচিব,বাণিজ্য মন্ত্রণালয়/অর্থ মন্ত্রণালয়/স্বরাষ্ট্র মন্ত্রণালয়,গণপ্রজাতন্ত্রী    </t>
  </si>
  <si>
    <t>৩। প্রধানমন্ত্রীর সচিব, প্রধানমন্ত্রীর কার্যালয়, পুরাতন সংসদ ভবন, তেজগাঁও, ঢাকা।</t>
  </si>
  <si>
    <t>২। প্রধানমন্ত্রীর মূখ্য সচিব, প্রধানমন্ত্রীর কার্যালয়, পুরাতন সংসদ ভবন, তেজগাঁও, ঢাকা।</t>
  </si>
  <si>
    <t>সয়াবিন তেল (লুজ)</t>
  </si>
  <si>
    <t>আদা(মানভেদে)</t>
  </si>
  <si>
    <t>৫। সচিব, কৃষি মন্ত্রণালয়/খাদ্য ও দুযোর্গ ব্যবস্থাপনা মন্ত্রণালয়,</t>
  </si>
  <si>
    <t>১। চেয়ারম্যান, টিসিবি, ঢাকা।</t>
  </si>
  <si>
    <t>১০।  যুগ্ম-সচিব (আই আই টি) বাণিজ্য মন্ত্রণালয়, গণপ্রজাতন্ত্রী বাংলাদেশ সরকার, বাংলাদেশ সচিবালয়, ঢাকা।</t>
  </si>
  <si>
    <t>১১।  যুগ্ম-সচিব (বাজেট), অর্থ বিভাগ, অর্থ মন্ত্রণালয়, গণপ্রজাতন্ত্রী বাংলাদেশ সরকার, বাংলাদেশ সচিবালয়, ঢাকা।</t>
  </si>
  <si>
    <t xml:space="preserve">১২। বাণিজ্য মন্ত্রী/অর্থ মন্ত্রী মহোদয়গণের একান্ত সচিব (মাননীয় মন্ত্রীর সদয় অবগতির জন্য)। </t>
  </si>
  <si>
    <t xml:space="preserve">১৩। বাণিজ্য মন্ত্রণালয় সম্পর্কীয় স্থায়ী কমিটির সভাপতির একান্ত সচিব, জাতীয় সংসদ সচিবালয়, শেরেবাংলা নগর, ঢাকা। </t>
  </si>
  <si>
    <t>১৪।  সিনিয়র সচিব মহোদয়ের একান্ত সচিব, বাণিজ্য মন্ত্রণালয়,বাংলাদেশ সচিবালয়, ঢাকা।</t>
  </si>
  <si>
    <t>১৫।  উপসচিব (মূল্য), বাণিজ্য মন্ত্রণালয়, গণপ্রজাতন্ত্রী বাংলাদেশ সরকার, বাংলাদেশ সচিবালয়, ঢাকা।</t>
  </si>
  <si>
    <t>১৬। প্রোগ্রামার, কম্পিঊটার সেল, ২৩৯ নং রুম, আই সি সি বিল্ডিং, প্রধানমন্ত্রীর কার্যালয়, তেজগাঁও, ঢাকা।</t>
  </si>
  <si>
    <t>(জ্যেষ্ঠতার ভিত্তিতে নয়)</t>
  </si>
  <si>
    <t>মুরগী(ব্রয়লার)</t>
  </si>
  <si>
    <t>ক্রঃ নং</t>
  </si>
  <si>
    <t>১।</t>
  </si>
  <si>
    <t>২।</t>
  </si>
  <si>
    <t>৩।</t>
  </si>
  <si>
    <t>৪।</t>
  </si>
  <si>
    <t>৫।</t>
  </si>
  <si>
    <t>৬।</t>
  </si>
  <si>
    <t>৭।</t>
  </si>
  <si>
    <t>৮।</t>
  </si>
  <si>
    <t>১০।</t>
  </si>
  <si>
    <t>১১।</t>
  </si>
  <si>
    <t>১২।</t>
  </si>
  <si>
    <t>১৩।</t>
  </si>
  <si>
    <t>১৪।</t>
  </si>
  <si>
    <t>১৫।</t>
  </si>
  <si>
    <t>……………. তারিখের ঢাকা মহানগরীর নিত্য প্রয়োজনীয় দ্রব্যের খুচরা বাজারদর (মূল্য টাকায়)।</t>
  </si>
  <si>
    <t>বাজার দর সংগ্রহকারীর স্বাক্ষর</t>
  </si>
  <si>
    <t>তারিখঃ</t>
  </si>
  <si>
    <t>………………………………</t>
  </si>
  <si>
    <t>ট্রেডিং কর্পোরেশন অব বাংলাদেশ</t>
  </si>
  <si>
    <t>বাজারের নামঃ মহাখালী বাজার</t>
  </si>
  <si>
    <t xml:space="preserve">বাজারের নামঃ রামপুরা বাজার </t>
  </si>
  <si>
    <t>বাজারের নামঃ কচুক্ষেত বাজার</t>
  </si>
  <si>
    <t>বাজারের নামঃ মালিবাগ বাজার</t>
  </si>
  <si>
    <t>বাজার দর সংগ্রহকারীর নামঃ জনাব মোঃ আতিকুর রহমান, কম্পিউটার অপারেটর</t>
  </si>
  <si>
    <t>cÖwZ †KwR</t>
  </si>
  <si>
    <t>যে সকল পণ্যের মূল্য হ্রাস/বৃদ্ধি হয়েছেঃ</t>
  </si>
  <si>
    <t>অদ্যকার মূল্য(টাকায়)</t>
  </si>
  <si>
    <t>১বছর পূর্বের মূল্য(টাকায়)</t>
  </si>
  <si>
    <t>পিয়াঁজ(দেশী)</t>
  </si>
  <si>
    <t>পিয়াঁজআমদানি)</t>
  </si>
  <si>
    <t>রসুন(দেশী)</t>
  </si>
  <si>
    <t>রসুন(আমদানি)</t>
  </si>
  <si>
    <t>ডিম(ফার্ম)</t>
  </si>
  <si>
    <t>চাল(সরু)</t>
  </si>
  <si>
    <t>চাল(মাঝারী)</t>
  </si>
  <si>
    <t>চাল(মোটা)</t>
  </si>
  <si>
    <t>শুকনা মরিচ</t>
  </si>
  <si>
    <t>ডাল(দেশী)</t>
  </si>
  <si>
    <t>বাজার দর সংগ্রহকারীর নামঃ                                  ।</t>
  </si>
  <si>
    <t xml:space="preserve">বাজারের নামঃ </t>
  </si>
  <si>
    <t>ডাল(মাঝারী)</t>
  </si>
  <si>
    <t>১৬।</t>
  </si>
  <si>
    <t>ডাল(বড় দানা)</t>
  </si>
  <si>
    <t>১৮।</t>
  </si>
  <si>
    <t>১৭।</t>
  </si>
  <si>
    <t>১৯।</t>
  </si>
  <si>
    <t>২০।</t>
  </si>
  <si>
    <t>২১।</t>
  </si>
  <si>
    <t>২২।</t>
  </si>
  <si>
    <t>ছোলা</t>
  </si>
  <si>
    <t>গরু গোশত</t>
  </si>
  <si>
    <t>খাসী গোশত</t>
  </si>
  <si>
    <t>পাম তেল লুজ</t>
  </si>
  <si>
    <t>২৩।</t>
  </si>
  <si>
    <t>সয়াবিন তেল লুজ</t>
  </si>
  <si>
    <t>২৪।</t>
  </si>
  <si>
    <t>২৫।</t>
  </si>
  <si>
    <t>২৬।</t>
  </si>
  <si>
    <t xml:space="preserve"> চিনি</t>
  </si>
  <si>
    <t>২৭।</t>
  </si>
  <si>
    <t xml:space="preserve"> লবণ(প্যাকেট)</t>
  </si>
  <si>
    <t>৯।</t>
  </si>
  <si>
    <t xml:space="preserve"> আলু</t>
  </si>
  <si>
    <t>তেল ৫ লিটার পেট বোতল</t>
  </si>
  <si>
    <t>তেল ২ লিটার পেট বোতল</t>
  </si>
  <si>
    <t>তেল ১ লিটার পেট বোতল</t>
  </si>
  <si>
    <t>২৮।</t>
  </si>
  <si>
    <t>ডাল (নেপালী)</t>
  </si>
  <si>
    <t>সুপার পাম তেল লুজ</t>
  </si>
  <si>
    <r>
      <t xml:space="preserve"> </t>
    </r>
    <r>
      <rPr>
        <sz val="12"/>
        <color indexed="8"/>
        <rFont val="Arial"/>
        <family val="2"/>
      </rPr>
      <t>www.tcb.gov.bd</t>
    </r>
  </si>
  <si>
    <t>বাজার দর সংগ্রহকারীর নামঃ জনাব মোঃ ‡ZŠwn`yj Bmjvg, ‡R/my</t>
  </si>
  <si>
    <t>বাজার দর সংগ্রহকারীর নামঃ জনাব মোঃ ûgvqyb Kexi, mvut gy`ªvt</t>
  </si>
  <si>
    <r>
      <t xml:space="preserve">বাজার দর সংগ্রহকারীর নামঃ জনাব </t>
    </r>
    <r>
      <rPr>
        <b/>
        <sz val="12"/>
        <rFont val="SutonnyMJ"/>
      </rPr>
      <t>gvgyb-Ai-iwk` MvRx</t>
    </r>
  </si>
  <si>
    <r>
      <t xml:space="preserve">বাজার দর সংগ্রহকারীর নামঃ জনাব </t>
    </r>
    <r>
      <rPr>
        <b/>
        <sz val="12"/>
        <rFont val="SutonnyMJ"/>
      </rPr>
      <t>‡gvt bvwmi DwÏb ZvjyK`vi, G/B</t>
    </r>
  </si>
  <si>
    <t>বাজারের নাg: KvIivb evRvi</t>
  </si>
  <si>
    <t>২৯।</t>
  </si>
  <si>
    <t>৩০।</t>
  </si>
  <si>
    <t>৩১।</t>
  </si>
  <si>
    <t>৩২।</t>
  </si>
  <si>
    <t>৩৩।</t>
  </si>
  <si>
    <t>৩৪।</t>
  </si>
  <si>
    <t>৩৫।</t>
  </si>
  <si>
    <t>৩৬।</t>
  </si>
  <si>
    <t>৩৭।</t>
  </si>
  <si>
    <t>৩৮।</t>
  </si>
  <si>
    <t>৩৯।</t>
  </si>
  <si>
    <t>৪০।</t>
  </si>
  <si>
    <t xml:space="preserve"> এলাচ(মানভেদে)</t>
  </si>
  <si>
    <t xml:space="preserve"> জিরা</t>
  </si>
  <si>
    <t xml:space="preserve"> দারুচিনি</t>
  </si>
  <si>
    <t xml:space="preserve"> লবঙ্গ</t>
  </si>
  <si>
    <t xml:space="preserve"> ধনিয়া</t>
  </si>
  <si>
    <t xml:space="preserve"> তেজপাতা</t>
  </si>
  <si>
    <t>ইশিল মাছ</t>
  </si>
  <si>
    <t>রুই মাছ</t>
  </si>
  <si>
    <t xml:space="preserve"> ডানো</t>
  </si>
  <si>
    <t xml:space="preserve"> ডিপ্লোমা</t>
  </si>
  <si>
    <t xml:space="preserve"> ফ্রেশ</t>
  </si>
  <si>
    <t xml:space="preserve">                       তারিখঃ</t>
  </si>
  <si>
    <t xml:space="preserve">                       বাজার দর সংগ্রহকারীর স্বাক্ষর</t>
  </si>
  <si>
    <t>এলাচ(ছোট)</t>
  </si>
  <si>
    <t xml:space="preserve">               সহকারী কার্যনির্বাহী(বাজার তথ্য)</t>
  </si>
  <si>
    <r>
      <t xml:space="preserve"> </t>
    </r>
    <r>
      <rPr>
        <b/>
        <sz val="18"/>
        <color indexed="8"/>
        <rFont val="Arial"/>
        <family val="2"/>
      </rPr>
      <t>www.tcb.gov.bd</t>
    </r>
  </si>
  <si>
    <t xml:space="preserve"> কচুক্ষেত বাজার, মৌলভী বাজার, মহাখালী বাজার, উত্তরা আজম পুর বাজার, রহমতগঞ্জ বাজার, রামপুরা, মীরপুর-১ নং বাজার ।</t>
  </si>
  <si>
    <t xml:space="preserve">যে সকল বাজার হতে তথ্য সংগ্রহ করা হয়েছেঃ-শাহজাহানপুর, মালিবাগ বাজার, কাওরান বাজার, বাদামতলী বাজার, সূত্রাপুর বাজার,শ্যাম বাজার, </t>
  </si>
  <si>
    <r>
      <t>লবণ(প্যাঃ)আয়োডিনযুক্ত</t>
    </r>
    <r>
      <rPr>
        <b/>
        <sz val="12"/>
        <color indexed="8"/>
        <rFont val="Nikosh"/>
      </rPr>
      <t>(মানভেদে)</t>
    </r>
  </si>
  <si>
    <t xml:space="preserve">চিনি                                </t>
  </si>
  <si>
    <t>চাল সরু (নাজির/মিনিকেট)</t>
  </si>
  <si>
    <t xml:space="preserve">চাল (মাঝারী)পাইজাম/লতা </t>
  </si>
  <si>
    <t>মশুর ডাল (বড় দানা)</t>
  </si>
  <si>
    <t>মশূর ডাল (মাঝারী দানা)</t>
  </si>
  <si>
    <t>মশুর ডাল (ছোট দানা)</t>
  </si>
  <si>
    <t>ছোলা (মানভেদে)</t>
  </si>
  <si>
    <t>আলু (মানভেদে)</t>
  </si>
  <si>
    <t>পিঁয়াজ (দেশী)</t>
  </si>
  <si>
    <t>পিঁয়াজ (আমদানি)</t>
  </si>
  <si>
    <t xml:space="preserve">রসুন (দেশী) </t>
  </si>
  <si>
    <t>রসুন (আমদানি)</t>
  </si>
  <si>
    <t>শুকনা মরিচ (দেশী)</t>
  </si>
  <si>
    <t>শুকনা মরিচ (আমদানি)</t>
  </si>
  <si>
    <t>হলুদ (দেশী)</t>
  </si>
  <si>
    <t>হলুদ (আমদানি)</t>
  </si>
  <si>
    <t>আদা (আমদানি)</t>
  </si>
  <si>
    <t>মুরগী (দেশী)</t>
  </si>
  <si>
    <t xml:space="preserve">    বাংলাদেশ  সরকার, বাংলাদেশ সচিবালয়, ঢাকা। </t>
  </si>
  <si>
    <t xml:space="preserve">    মৎস্য ও প্রাণী সম্পদ মন্ত্রণালয়, গণপ্রজাতন্ত্রী বাংলাদেশ সরকার, বাংলাদেশ সচিবালয়, ঢাকা। </t>
  </si>
  <si>
    <t>৮।  মহাপরিচালক,কৃষি বিপণন অধিদপ্তর,খামারবাড়ী,ফার্মগেট,ঢাকা।</t>
  </si>
  <si>
    <t>৯।   মহা-পরিচালক-২, প্রধানমন্ত্রীর কার্যালয়, পুরাতন সংসদ ভবন, তেজগাঁও, ঢাকা।</t>
  </si>
  <si>
    <t>১ মাস পূর্বের মূল্য(টাকায়)</t>
  </si>
  <si>
    <t>বন্দর তথ্য</t>
  </si>
  <si>
    <t>বন্দর</t>
  </si>
  <si>
    <t>পেয়াজ</t>
  </si>
  <si>
    <t>আদা</t>
  </si>
  <si>
    <t>রশুন</t>
  </si>
  <si>
    <t>চট্টগ্রম</t>
  </si>
  <si>
    <t>হিলি</t>
  </si>
  <si>
    <t>বেনাপোল</t>
  </si>
  <si>
    <t>সোনামসজিদ</t>
  </si>
  <si>
    <t>বাংলা বান্দা</t>
  </si>
  <si>
    <t>টেকনাফ</t>
  </si>
  <si>
    <t>ভোমরা</t>
  </si>
  <si>
    <t>১। মন্ত্রিপরিষদ সচিব, গণপ্রজাতন্ত্রী বাংলাদেশ সরকার, বাংলাদেশ সচিবালয়, ঢাকা।</t>
  </si>
  <si>
    <t>১সপ্তাহ পূর্বের মূল্য(টাকায়)</t>
  </si>
  <si>
    <t xml:space="preserve">      উপ-সচিব</t>
  </si>
  <si>
    <t>(৩)  অন্যান্য পণ্যের মূল্য অপরিবর্তীত রয়েছে।</t>
  </si>
  <si>
    <t xml:space="preserve">  (মোঃ শেখাবুর রহমান) </t>
  </si>
  <si>
    <t xml:space="preserve"> প্রধান কর্মকর্তা(বাণিজ্যিক)</t>
  </si>
  <si>
    <t xml:space="preserve">            (মোঃ নাসির উদ্দিন তালুকদার)</t>
  </si>
  <si>
    <t>আদা (দেশী) নতুন/পুরাতন</t>
  </si>
  <si>
    <t>(১) ০৯-০৯-২০২০ তারিখে মূল্য হ্রাস পেয়েছে।</t>
  </si>
  <si>
    <t>(৭) ১৪-০৯-২০২০ তারিখে মূল্য বৃদ্ধি পেয়েছে।</t>
  </si>
  <si>
    <t>(2) ‡cqvR(‡`kx)</t>
  </si>
  <si>
    <r>
      <t>(3)</t>
    </r>
    <r>
      <rPr>
        <sz val="16"/>
        <color theme="1"/>
        <rFont val="SutonnyOMJ"/>
      </rPr>
      <t xml:space="preserve"> পিঁয়াজ(আমদানি)</t>
    </r>
  </si>
  <si>
    <t>(১) ময়দা (খোলা)</t>
  </si>
  <si>
    <t>(৮) ১৪-০৯-২০২০ তারিখে মূল্য বৃদ্ধি পেয়েছে।</t>
  </si>
  <si>
    <t>(১০) ১৫-০৯-২০২০ তারিখে মূল্য হ্রাস পেয়েছে।</t>
  </si>
  <si>
    <t>(১২) ১৫-০৯-২০২০ তারিখে মূল্য বৃদ্ধি পেয়েছে।</t>
  </si>
  <si>
    <t>(৭) আদা (আমদানি)</t>
  </si>
  <si>
    <t>(৮) রসুন (আমদানি)</t>
  </si>
  <si>
    <r>
      <t>(2) 16-09-2020</t>
    </r>
    <r>
      <rPr>
        <sz val="16"/>
        <color indexed="8"/>
        <rFont val="SutonnyMJ"/>
      </rPr>
      <t xml:space="preserve"> Zvwi‡L g~j¨ e„w× †c‡q‡Q|</t>
    </r>
  </si>
  <si>
    <r>
      <t>(3) 16-09-2020</t>
    </r>
    <r>
      <rPr>
        <sz val="16"/>
        <color indexed="8"/>
        <rFont val="SutonnyMJ"/>
      </rPr>
      <t xml:space="preserve"> Zvwi‡L g~j¨ e„w× †c‡q‡Q|</t>
    </r>
  </si>
  <si>
    <r>
      <t>(7) 16-09-2020</t>
    </r>
    <r>
      <rPr>
        <sz val="16"/>
        <color indexed="8"/>
        <rFont val="SutonnyMJ"/>
      </rPr>
      <t xml:space="preserve"> Zvwi‡L g~j¨ e„w× †c‡q‡Q|</t>
    </r>
  </si>
  <si>
    <r>
      <t>(8) 16-09-2020</t>
    </r>
    <r>
      <rPr>
        <sz val="16"/>
        <color indexed="8"/>
        <rFont val="SutonnyMJ"/>
      </rPr>
      <t xml:space="preserve"> Zvwi‡L g~j¨ e„w× †c‡q‡Q|</t>
    </r>
  </si>
  <si>
    <t>(২) ১৭-০৯-২০২০ তারিখে মূল্য হ্রাস পেয়েছে।</t>
  </si>
  <si>
    <t>(২) ময়দা (প্যাকেট)</t>
  </si>
  <si>
    <t>(৩) মশুর ডাল (মাঝারী দানা)</t>
  </si>
  <si>
    <t>(৪) পিঁয়াজ (দেশী)</t>
  </si>
  <si>
    <t>(৪) ১৭-০৯-২০২০ তারিখে মূল্য বৃদ্ধি পেয়েছে।</t>
  </si>
  <si>
    <t>(৩) ১৪-০৯-২০২০ তারিখে মূল্য হ্রাস পেয়েছে।</t>
  </si>
  <si>
    <t>(৫) পিঁয়াজ (আমদানি)</t>
  </si>
  <si>
    <t>(৫) ১৬-০৯-২০২০ তারিখে মূল্য বৃদ্ধি পেয়েছে।</t>
  </si>
  <si>
    <t>(৬) শুকনা মরিচ (দেশী)</t>
  </si>
  <si>
    <t>(৯) চাল সরু (নাজির/মিনিকেট)</t>
  </si>
  <si>
    <t xml:space="preserve">(১০) চাল (মাঝারী)পাইজাম/লতা </t>
  </si>
  <si>
    <t>(১১) লবঙ্গ</t>
  </si>
  <si>
    <t>(১২) এলাচ(ছোট)</t>
  </si>
  <si>
    <t>(৬) ১৪-০৯-২০২০ তারিখে মূল্য বৃদ্ধি পেয়েছে।</t>
  </si>
  <si>
    <t>(৯) ১৫-০৯-২০২০ তারিখে মূল্য হ্রাস পেয়েছে।</t>
  </si>
  <si>
    <t>(১১) ১৫-০৯-২০২০ তারিখে মূল্য বৃদ্ধি পেয়েছে।</t>
  </si>
  <si>
    <t>(১)  পেঁয়াজ, শুকনা মরিচ(দেশী), আদা,  ময়দা,  রশুন(আম), লবঙ্গ, এলাচ এর মূল্য বৃদ্ধি পেয়েছে।</t>
  </si>
  <si>
    <r>
      <t>(1) Av`v</t>
    </r>
    <r>
      <rPr>
        <sz val="14"/>
        <color theme="1"/>
        <rFont val="SutonnyMJ"/>
      </rPr>
      <t xml:space="preserve"> (Avg`vwb)</t>
    </r>
  </si>
  <si>
    <r>
      <t>(1) 16-09-2020</t>
    </r>
    <r>
      <rPr>
        <sz val="16"/>
        <color indexed="8"/>
        <rFont val="SutonnyMJ"/>
      </rPr>
      <t xml:space="preserve"> Zvwi‡L g~j¨ e„w× †c‡q‡Q|</t>
    </r>
  </si>
  <si>
    <r>
      <t>(4) ïK‡bv gwiP</t>
    </r>
    <r>
      <rPr>
        <sz val="14"/>
        <color theme="1"/>
        <rFont val="SutonnyMJ"/>
      </rPr>
      <t>(Avg`vwb)</t>
    </r>
  </si>
  <si>
    <r>
      <t>(5) njy`</t>
    </r>
    <r>
      <rPr>
        <sz val="14"/>
        <color theme="1"/>
        <rFont val="SutonnyMJ"/>
      </rPr>
      <t xml:space="preserve"> (Avg`vwb)</t>
    </r>
  </si>
  <si>
    <t xml:space="preserve">(6) ‡MvjgwiP </t>
  </si>
  <si>
    <t>(7) a‡b</t>
  </si>
  <si>
    <t>(8) ‡ZRcvZv</t>
  </si>
  <si>
    <r>
      <t>(4) 14-09-2020</t>
    </r>
    <r>
      <rPr>
        <sz val="16"/>
        <color indexed="8"/>
        <rFont val="SutonnyMJ"/>
      </rPr>
      <t xml:space="preserve"> Zvwi‡L g~j¨ e„w× †c‡q‡Q|</t>
    </r>
  </si>
  <si>
    <r>
      <t>(5) 15-09-2020</t>
    </r>
    <r>
      <rPr>
        <sz val="16"/>
        <color indexed="8"/>
        <rFont val="SutonnyMJ"/>
      </rPr>
      <t xml:space="preserve"> Zvwi‡L g~j¨ e„w× †c‡q‡Q|</t>
    </r>
  </si>
  <si>
    <r>
      <t>(6) 16-09-2020</t>
    </r>
    <r>
      <rPr>
        <sz val="16"/>
        <color indexed="8"/>
        <rFont val="SutonnyMJ"/>
      </rPr>
      <t xml:space="preserve"> Zvwi‡L g~j¨ e„w× †c‡q‡Q|</t>
    </r>
  </si>
  <si>
    <t>১৭-০৯-২০ তারিখ যে সকল পণ্যের খুচরা মূল্য বৃদ্ধি হয়েছেঃ</t>
  </si>
  <si>
    <t>17-09-2020 ZvwiL ‡h me c‡Y¨i cvBKvix g~j¨ m¤cÖwZ e„w× †c‡q‡Q|</t>
  </si>
  <si>
    <t>স্মারক নং-২৬.০৫.০০০০.০১৭.৩১.০০১.২০-২৪০</t>
  </si>
  <si>
    <t xml:space="preserve">শুক্রবার ১৮ সেপ্টেম্বর ২০২০ খ্রিঃ, ০৩ আশ্বিন ১৪২৭ বাংলা, ২৯ মহররম, ১৪৪২ হিজরি </t>
  </si>
  <si>
    <t>তারিখঃ ১৮-০৯-২০২০</t>
  </si>
  <si>
    <t>১৮-০৯-২০২০</t>
  </si>
  <si>
    <t>১১-০৯-২০২০</t>
  </si>
  <si>
    <t>১৮-০৮-২০২০</t>
  </si>
  <si>
    <t>১৮-০৯-২০১৯</t>
  </si>
  <si>
    <t>(১) ০৯-০৯-২০২০ তারিখে মূল্য বৃদ্ধি পেয়েছে।</t>
  </si>
  <si>
    <t>(২) ১৭-০৯-২০২০ তারিখে মূল্য বৃদ্ধি পেয়েছে।</t>
  </si>
  <si>
    <t>(৩) ১৪-০৯-২০২০ তারিখে মূল্য বৃদ্ধি পেয়েছে।</t>
  </si>
  <si>
    <t xml:space="preserve">সর্ব্বোচ্চ </t>
  </si>
  <si>
    <t xml:space="preserve">সর্বনিম্ন </t>
  </si>
  <si>
    <t>(২)  চাল(সরু/মাঝারী), রশুন(আম) এর মূল্য হ্রাস পেয়েছে।</t>
  </si>
  <si>
    <t>(৪) ১৮-০৯-২০২০ তারিখে মূল্য বৃদ্ধি পেয়েছে।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</si>
</sst>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\(\+\)###.00;\ \(\-\)###.00"/>
    <numFmt numFmtId="165" formatCode="[$-5000445]_(* #,##0.00_);_(* \(#,##0.00\);_(* &quot;-&quot;??_);_(@_)"/>
    <numFmt numFmtId="166" formatCode="[$-5000445]\(\+\)###.00;\ \(\-\)###.00"/>
    <numFmt numFmtId="167" formatCode="[$-5000445]0"/>
    <numFmt numFmtId="168" formatCode="[$-5000445]_(* #,##0_);_(* \(#,##0\);_(* &quot;-&quot;??_);_(@_)"/>
    <numFmt numFmtId="169" formatCode="_(* #,##0_);_(* \(#,##0\);_(* &quot;-&quot;??_);_(@_)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Nikosh"/>
    </font>
    <font>
      <b/>
      <u/>
      <sz val="14"/>
      <color indexed="8"/>
      <name val="Nikosh"/>
    </font>
    <font>
      <b/>
      <i/>
      <u/>
      <sz val="14"/>
      <color indexed="8"/>
      <name val="Nikosh"/>
    </font>
    <font>
      <sz val="14"/>
      <name val="Nikosh"/>
    </font>
    <font>
      <sz val="12"/>
      <name val="SutonnyMJ"/>
    </font>
    <font>
      <b/>
      <sz val="14"/>
      <name val="Arial"/>
      <family val="2"/>
    </font>
    <font>
      <b/>
      <sz val="12"/>
      <name val="Arial"/>
      <family val="2"/>
    </font>
    <font>
      <b/>
      <sz val="16"/>
      <color indexed="8"/>
      <name val="Nikosh"/>
    </font>
    <font>
      <b/>
      <sz val="18"/>
      <color indexed="8"/>
      <name val="Nikosh"/>
    </font>
    <font>
      <b/>
      <sz val="16"/>
      <color theme="1"/>
      <name val="SutonnyMJ"/>
    </font>
    <font>
      <sz val="16"/>
      <name val="Arial"/>
      <family val="2"/>
    </font>
    <font>
      <b/>
      <sz val="16"/>
      <color indexed="8"/>
      <name val="SutonnyMJ"/>
    </font>
    <font>
      <sz val="16"/>
      <color theme="1"/>
      <name val="SutonnyMJ"/>
    </font>
    <font>
      <b/>
      <sz val="16"/>
      <color indexed="8"/>
      <name val="Arial"/>
      <family val="2"/>
    </font>
    <font>
      <b/>
      <sz val="14"/>
      <color indexed="8"/>
      <name val="SutonnyMJ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2"/>
      <color indexed="8"/>
      <name val="Nikosh"/>
    </font>
    <font>
      <sz val="12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b/>
      <u/>
      <sz val="12"/>
      <color indexed="8"/>
      <name val="Nikosh"/>
    </font>
    <font>
      <b/>
      <sz val="12"/>
      <name val="SutonnyMJ"/>
    </font>
    <font>
      <b/>
      <u/>
      <sz val="14"/>
      <color indexed="8"/>
      <name val="SutonnyMJ"/>
    </font>
    <font>
      <b/>
      <sz val="18"/>
      <color indexed="12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SutonnyOMJ"/>
    </font>
    <font>
      <b/>
      <sz val="18"/>
      <color indexed="8"/>
      <name val="SutonnyMJ"/>
    </font>
    <font>
      <sz val="18"/>
      <name val="Arial"/>
      <family val="2"/>
    </font>
    <font>
      <sz val="10"/>
      <name val="Nikosh"/>
    </font>
    <font>
      <b/>
      <sz val="15"/>
      <color indexed="8"/>
      <name val="Nikosh"/>
    </font>
    <font>
      <b/>
      <sz val="13"/>
      <color indexed="8"/>
      <name val="Nikosh"/>
    </font>
    <font>
      <b/>
      <sz val="12"/>
      <color indexed="8"/>
      <name val="SutonnyMJ"/>
    </font>
    <font>
      <b/>
      <sz val="14"/>
      <color theme="1"/>
      <name val="SutonnyMJ"/>
    </font>
    <font>
      <b/>
      <sz val="16"/>
      <color theme="1"/>
      <name val="Arial"/>
      <family val="2"/>
    </font>
    <font>
      <sz val="16"/>
      <color indexed="8"/>
      <name val="SutonnyMJ"/>
    </font>
    <font>
      <sz val="14"/>
      <color theme="1"/>
      <name val="SutonnyMJ"/>
    </font>
    <font>
      <sz val="16"/>
      <color theme="1"/>
      <name val="Arial"/>
      <family val="2"/>
    </font>
    <font>
      <sz val="16"/>
      <color theme="1"/>
      <name val="SutonnyOMJ"/>
    </font>
    <font>
      <b/>
      <sz val="18"/>
      <color theme="1"/>
      <name val="SutonnyMJ"/>
    </font>
    <font>
      <sz val="18"/>
      <name val="SutonnyMJ"/>
    </font>
    <font>
      <b/>
      <u/>
      <sz val="18"/>
      <color theme="1"/>
      <name val="SutonnyMJ"/>
    </font>
    <font>
      <b/>
      <sz val="15"/>
      <color indexed="8"/>
      <name val="Arial"/>
      <family val="2"/>
    </font>
    <font>
      <sz val="15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21">
    <xf numFmtId="0" fontId="0" fillId="0" borderId="0" xfId="0"/>
    <xf numFmtId="0" fontId="20" fillId="21" borderId="16" xfId="0" applyFont="1" applyFill="1" applyBorder="1" applyAlignment="1">
      <alignment horizontal="center"/>
    </xf>
    <xf numFmtId="0" fontId="20" fillId="21" borderId="17" xfId="0" applyFont="1" applyFill="1" applyBorder="1" applyAlignment="1">
      <alignment horizontal="center"/>
    </xf>
    <xf numFmtId="0" fontId="20" fillId="21" borderId="18" xfId="0" applyFont="1" applyFill="1" applyBorder="1" applyAlignment="1">
      <alignment horizontal="center"/>
    </xf>
    <xf numFmtId="0" fontId="20" fillId="0" borderId="15" xfId="0" applyFont="1" applyFill="1" applyBorder="1"/>
    <xf numFmtId="0" fontId="20" fillId="0" borderId="16" xfId="0" applyFont="1" applyFill="1" applyBorder="1" applyAlignment="1">
      <alignment horizontal="center"/>
    </xf>
    <xf numFmtId="165" fontId="20" fillId="0" borderId="19" xfId="28" applyNumberFormat="1" applyFont="1" applyFill="1" applyBorder="1" applyAlignment="1">
      <alignment horizontal="center"/>
    </xf>
    <xf numFmtId="165" fontId="20" fillId="0" borderId="18" xfId="28" applyNumberFormat="1" applyFont="1" applyFill="1" applyBorder="1" applyAlignment="1">
      <alignment horizontal="center"/>
    </xf>
    <xf numFmtId="165" fontId="20" fillId="0" borderId="20" xfId="28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43" fontId="20" fillId="0" borderId="0" xfId="28" applyFont="1" applyFill="1" applyBorder="1" applyAlignment="1">
      <alignment horizontal="center"/>
    </xf>
    <xf numFmtId="164" fontId="20" fillId="0" borderId="0" xfId="28" applyNumberFormat="1" applyFont="1" applyFill="1" applyBorder="1" applyAlignment="1">
      <alignment horizontal="center"/>
    </xf>
    <xf numFmtId="0" fontId="22" fillId="20" borderId="15" xfId="0" applyFont="1" applyFill="1" applyBorder="1" applyAlignment="1">
      <alignment horizontal="left"/>
    </xf>
    <xf numFmtId="0" fontId="20" fillId="20" borderId="16" xfId="0" applyFont="1" applyFill="1" applyBorder="1" applyAlignment="1">
      <alignment horizontal="center"/>
    </xf>
    <xf numFmtId="0" fontId="20" fillId="20" borderId="12" xfId="0" applyFont="1" applyFill="1" applyBorder="1" applyAlignment="1">
      <alignment horizontal="center"/>
    </xf>
    <xf numFmtId="0" fontId="20" fillId="20" borderId="15" xfId="0" applyFont="1" applyFill="1" applyBorder="1" applyAlignment="1">
      <alignment horizontal="center"/>
    </xf>
    <xf numFmtId="0" fontId="20" fillId="24" borderId="15" xfId="0" applyFont="1" applyFill="1" applyBorder="1" applyAlignment="1">
      <alignment horizontal="center"/>
    </xf>
    <xf numFmtId="0" fontId="20" fillId="24" borderId="16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6" xfId="0" applyFont="1" applyBorder="1"/>
    <xf numFmtId="0" fontId="20" fillId="0" borderId="22" xfId="0" applyFont="1" applyBorder="1" applyAlignment="1">
      <alignment horizontal="center"/>
    </xf>
    <xf numFmtId="0" fontId="20" fillId="0" borderId="22" xfId="0" applyFont="1" applyBorder="1" applyAlignment="1">
      <alignment horizontal="right"/>
    </xf>
    <xf numFmtId="0" fontId="20" fillId="24" borderId="22" xfId="0" applyFont="1" applyFill="1" applyBorder="1" applyAlignment="1">
      <alignment horizontal="center"/>
    </xf>
    <xf numFmtId="43" fontId="20" fillId="0" borderId="19" xfId="28" applyFont="1" applyBorder="1" applyAlignment="1">
      <alignment horizontal="center"/>
    </xf>
    <xf numFmtId="0" fontId="20" fillId="0" borderId="0" xfId="0" applyFont="1" applyBorder="1" applyAlignment="1"/>
    <xf numFmtId="0" fontId="20" fillId="0" borderId="0" xfId="0" applyFont="1" applyBorder="1" applyAlignment="1">
      <alignment horizontal="left"/>
    </xf>
    <xf numFmtId="0" fontId="21" fillId="0" borderId="0" xfId="0" applyFont="1" applyFill="1" applyBorder="1"/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0" fillId="0" borderId="25" xfId="0" applyFont="1" applyFill="1" applyBorder="1" applyAlignment="1">
      <alignment horizontal="center"/>
    </xf>
    <xf numFmtId="165" fontId="20" fillId="0" borderId="15" xfId="28" applyNumberFormat="1" applyFont="1" applyFill="1" applyBorder="1" applyAlignment="1">
      <alignment horizontal="center"/>
    </xf>
    <xf numFmtId="165" fontId="20" fillId="0" borderId="23" xfId="28" applyNumberFormat="1" applyFont="1" applyFill="1" applyBorder="1" applyAlignment="1">
      <alignment horizontal="center"/>
    </xf>
    <xf numFmtId="165" fontId="20" fillId="0" borderId="13" xfId="28" applyNumberFormat="1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1" fillId="21" borderId="19" xfId="0" applyFont="1" applyFill="1" applyBorder="1" applyAlignment="1">
      <alignment horizontal="left"/>
    </xf>
    <xf numFmtId="0" fontId="24" fillId="0" borderId="0" xfId="0" applyFont="1" applyAlignment="1">
      <alignment horizontal="left"/>
    </xf>
    <xf numFmtId="0" fontId="25" fillId="0" borderId="13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30" fillId="0" borderId="0" xfId="0" applyFont="1"/>
    <xf numFmtId="0" fontId="29" fillId="0" borderId="17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center"/>
    </xf>
    <xf numFmtId="0" fontId="33" fillId="0" borderId="0" xfId="0" applyFont="1"/>
    <xf numFmtId="0" fontId="33" fillId="0" borderId="0" xfId="0" applyFont="1" applyBorder="1"/>
    <xf numFmtId="0" fontId="31" fillId="0" borderId="0" xfId="0" applyFont="1" applyBorder="1" applyAlignment="1">
      <alignment horizontal="left"/>
    </xf>
    <xf numFmtId="165" fontId="27" fillId="0" borderId="0" xfId="28" applyNumberFormat="1" applyFont="1" applyFill="1" applyBorder="1" applyAlignment="1">
      <alignment horizontal="center"/>
    </xf>
    <xf numFmtId="0" fontId="27" fillId="0" borderId="0" xfId="0" applyFont="1" applyFill="1" applyBorder="1"/>
    <xf numFmtId="0" fontId="33" fillId="0" borderId="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1" fillId="0" borderId="0" xfId="0" applyFont="1" applyBorder="1" applyAlignment="1"/>
    <xf numFmtId="0" fontId="31" fillId="0" borderId="0" xfId="0" applyFont="1" applyBorder="1"/>
    <xf numFmtId="0" fontId="27" fillId="0" borderId="0" xfId="0" applyFont="1" applyAlignment="1"/>
    <xf numFmtId="0" fontId="27" fillId="0" borderId="0" xfId="0" applyFont="1" applyFill="1" applyBorder="1" applyAlignment="1">
      <alignment horizontal="center" vertical="top"/>
    </xf>
    <xf numFmtId="0" fontId="27" fillId="0" borderId="0" xfId="0" applyFont="1" applyBorder="1"/>
    <xf numFmtId="0" fontId="31" fillId="0" borderId="0" xfId="0" applyFont="1"/>
    <xf numFmtId="0" fontId="31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/>
    <xf numFmtId="0" fontId="31" fillId="0" borderId="0" xfId="0" applyFont="1" applyAlignment="1">
      <alignment horizontal="left"/>
    </xf>
    <xf numFmtId="0" fontId="0" fillId="0" borderId="0" xfId="0" applyBorder="1"/>
    <xf numFmtId="0" fontId="20" fillId="25" borderId="17" xfId="0" applyFont="1" applyFill="1" applyBorder="1" applyAlignment="1">
      <alignment horizontal="left"/>
    </xf>
    <xf numFmtId="0" fontId="23" fillId="25" borderId="0" xfId="0" applyFont="1" applyFill="1"/>
    <xf numFmtId="0" fontId="20" fillId="25" borderId="0" xfId="0" applyFont="1" applyFill="1"/>
    <xf numFmtId="0" fontId="20" fillId="25" borderId="0" xfId="0" applyFont="1" applyFill="1" applyBorder="1" applyAlignment="1">
      <alignment horizontal="right"/>
    </xf>
    <xf numFmtId="0" fontId="20" fillId="25" borderId="0" xfId="0" applyFont="1" applyFill="1" applyBorder="1" applyAlignment="1">
      <alignment horizontal="center"/>
    </xf>
    <xf numFmtId="43" fontId="20" fillId="25" borderId="18" xfId="28" applyFont="1" applyFill="1" applyBorder="1" applyAlignment="1">
      <alignment horizontal="center"/>
    </xf>
    <xf numFmtId="0" fontId="20" fillId="20" borderId="24" xfId="0" applyFont="1" applyFill="1" applyBorder="1" applyAlignment="1">
      <alignment horizontal="center"/>
    </xf>
    <xf numFmtId="0" fontId="20" fillId="20" borderId="24" xfId="0" applyFont="1" applyFill="1" applyBorder="1" applyAlignment="1">
      <alignment horizontal="right"/>
    </xf>
    <xf numFmtId="43" fontId="20" fillId="20" borderId="21" xfId="28" applyFont="1" applyFill="1" applyBorder="1" applyAlignment="1">
      <alignment horizontal="center"/>
    </xf>
    <xf numFmtId="0" fontId="20" fillId="20" borderId="11" xfId="0" applyFont="1" applyFill="1" applyBorder="1"/>
    <xf numFmtId="0" fontId="20" fillId="20" borderId="11" xfId="0" applyFont="1" applyFill="1" applyBorder="1" applyAlignment="1">
      <alignment horizontal="right"/>
    </xf>
    <xf numFmtId="0" fontId="20" fillId="20" borderId="11" xfId="0" applyFont="1" applyFill="1" applyBorder="1" applyAlignment="1">
      <alignment horizontal="center"/>
    </xf>
    <xf numFmtId="43" fontId="20" fillId="20" borderId="20" xfId="28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left"/>
    </xf>
    <xf numFmtId="0" fontId="35" fillId="0" borderId="22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36" fillId="0" borderId="0" xfId="0" applyFont="1"/>
    <xf numFmtId="0" fontId="31" fillId="0" borderId="0" xfId="0" applyFont="1" applyBorder="1" applyAlignment="1">
      <alignment horizontal="center"/>
    </xf>
    <xf numFmtId="0" fontId="38" fillId="0" borderId="0" xfId="0" applyFont="1"/>
    <xf numFmtId="0" fontId="27" fillId="0" borderId="10" xfId="0" applyFont="1" applyFill="1" applyBorder="1" applyAlignment="1">
      <alignment horizontal="center"/>
    </xf>
    <xf numFmtId="167" fontId="25" fillId="0" borderId="15" xfId="0" applyNumberFormat="1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37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0" xfId="0" applyFont="1" applyBorder="1" applyAlignment="1">
      <alignment horizontal="left"/>
    </xf>
    <xf numFmtId="0" fontId="38" fillId="0" borderId="0" xfId="0" applyFont="1" applyAlignment="1">
      <alignment horizontal="center"/>
    </xf>
    <xf numFmtId="43" fontId="37" fillId="0" borderId="0" xfId="28" applyFont="1" applyFill="1" applyAlignment="1">
      <alignment horizontal="center"/>
    </xf>
    <xf numFmtId="0" fontId="37" fillId="0" borderId="24" xfId="0" applyFont="1" applyFill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41" fillId="21" borderId="19" xfId="0" applyFont="1" applyFill="1" applyBorder="1" applyAlignment="1">
      <alignment horizontal="left"/>
    </xf>
    <xf numFmtId="0" fontId="37" fillId="21" borderId="16" xfId="0" applyFont="1" applyFill="1" applyBorder="1" applyAlignment="1">
      <alignment horizontal="center"/>
    </xf>
    <xf numFmtId="0" fontId="37" fillId="21" borderId="17" xfId="0" applyFont="1" applyFill="1" applyBorder="1" applyAlignment="1">
      <alignment horizontal="center"/>
    </xf>
    <xf numFmtId="0" fontId="37" fillId="21" borderId="18" xfId="0" applyFont="1" applyFill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37" fillId="0" borderId="15" xfId="0" applyFont="1" applyFill="1" applyBorder="1"/>
    <xf numFmtId="0" fontId="37" fillId="0" borderId="16" xfId="0" applyFont="1" applyFill="1" applyBorder="1" applyAlignment="1">
      <alignment horizontal="center"/>
    </xf>
    <xf numFmtId="165" fontId="37" fillId="0" borderId="15" xfId="28" applyNumberFormat="1" applyFont="1" applyFill="1" applyBorder="1" applyAlignment="1">
      <alignment horizontal="center"/>
    </xf>
    <xf numFmtId="165" fontId="37" fillId="0" borderId="19" xfId="28" applyNumberFormat="1" applyFont="1" applyFill="1" applyBorder="1" applyAlignment="1">
      <alignment horizontal="center"/>
    </xf>
    <xf numFmtId="0" fontId="26" fillId="0" borderId="15" xfId="0" applyFont="1" applyBorder="1" applyAlignment="1">
      <alignment horizontal="center"/>
    </xf>
    <xf numFmtId="165" fontId="37" fillId="0" borderId="23" xfId="28" applyNumberFormat="1" applyFont="1" applyFill="1" applyBorder="1" applyAlignment="1">
      <alignment horizontal="center"/>
    </xf>
    <xf numFmtId="165" fontId="37" fillId="0" borderId="18" xfId="28" applyNumberFormat="1" applyFont="1" applyFill="1" applyBorder="1" applyAlignment="1">
      <alignment horizontal="center"/>
    </xf>
    <xf numFmtId="0" fontId="37" fillId="0" borderId="25" xfId="0" applyFont="1" applyFill="1" applyBorder="1" applyAlignment="1">
      <alignment horizontal="center"/>
    </xf>
    <xf numFmtId="165" fontId="37" fillId="0" borderId="13" xfId="28" applyNumberFormat="1" applyFont="1" applyFill="1" applyBorder="1" applyAlignment="1">
      <alignment horizontal="center"/>
    </xf>
    <xf numFmtId="165" fontId="37" fillId="0" borderId="20" xfId="28" applyNumberFormat="1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7" fillId="0" borderId="0" xfId="0" applyFont="1" applyFill="1" applyBorder="1"/>
    <xf numFmtId="0" fontId="37" fillId="0" borderId="0" xfId="0" applyFont="1" applyFill="1" applyBorder="1" applyAlignment="1">
      <alignment horizontal="center"/>
    </xf>
    <xf numFmtId="165" fontId="37" fillId="0" borderId="0" xfId="28" applyNumberFormat="1" applyFont="1" applyFill="1" applyBorder="1" applyAlignment="1">
      <alignment horizontal="center"/>
    </xf>
    <xf numFmtId="0" fontId="38" fillId="0" borderId="0" xfId="0" applyFont="1" applyAlignment="1">
      <alignment horizontal="left"/>
    </xf>
    <xf numFmtId="0" fontId="37" fillId="0" borderId="0" xfId="0" applyFont="1" applyBorder="1" applyAlignment="1"/>
    <xf numFmtId="0" fontId="25" fillId="0" borderId="12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43" fillId="0" borderId="0" xfId="0" applyFont="1" applyBorder="1" applyAlignment="1">
      <alignment horizontal="left"/>
    </xf>
    <xf numFmtId="164" fontId="20" fillId="0" borderId="11" xfId="0" applyNumberFormat="1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47" fillId="0" borderId="0" xfId="0" applyFont="1" applyBorder="1" applyAlignment="1">
      <alignment horizontal="left"/>
    </xf>
    <xf numFmtId="0" fontId="48" fillId="0" borderId="0" xfId="0" applyFont="1"/>
    <xf numFmtId="0" fontId="4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20" fillId="20" borderId="10" xfId="0" applyFont="1" applyFill="1" applyBorder="1" applyAlignment="1">
      <alignment horizontal="left"/>
    </xf>
    <xf numFmtId="0" fontId="20" fillId="20" borderId="14" xfId="0" applyFont="1" applyFill="1" applyBorder="1" applyAlignment="1"/>
    <xf numFmtId="0" fontId="23" fillId="26" borderId="11" xfId="0" applyFont="1" applyFill="1" applyBorder="1"/>
    <xf numFmtId="0" fontId="20" fillId="0" borderId="13" xfId="0" applyFont="1" applyFill="1" applyBorder="1" applyAlignment="1">
      <alignment horizontal="center"/>
    </xf>
    <xf numFmtId="0" fontId="20" fillId="21" borderId="16" xfId="0" applyFont="1" applyFill="1" applyBorder="1" applyAlignment="1">
      <alignment horizontal="center"/>
    </xf>
    <xf numFmtId="0" fontId="20" fillId="0" borderId="15" xfId="0" applyFont="1" applyFill="1" applyBorder="1"/>
    <xf numFmtId="0" fontId="20" fillId="0" borderId="16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left"/>
    </xf>
    <xf numFmtId="0" fontId="20" fillId="20" borderId="16" xfId="0" applyFont="1" applyFill="1" applyBorder="1" applyAlignment="1">
      <alignment horizontal="center"/>
    </xf>
    <xf numFmtId="0" fontId="20" fillId="20" borderId="15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8" fillId="0" borderId="0" xfId="35" applyFont="1" applyBorder="1" applyAlignment="1" applyProtection="1"/>
    <xf numFmtId="0" fontId="28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43" fontId="28" fillId="0" borderId="11" xfId="28" applyFont="1" applyFill="1" applyBorder="1" applyAlignment="1"/>
    <xf numFmtId="43" fontId="28" fillId="0" borderId="0" xfId="28" applyFont="1" applyFill="1"/>
    <xf numFmtId="0" fontId="20" fillId="0" borderId="12" xfId="0" applyFont="1" applyFill="1" applyBorder="1" applyAlignment="1">
      <alignment horizontal="center"/>
    </xf>
    <xf numFmtId="0" fontId="27" fillId="21" borderId="17" xfId="0" applyFont="1" applyFill="1" applyBorder="1" applyAlignment="1">
      <alignment horizontal="center"/>
    </xf>
    <xf numFmtId="0" fontId="27" fillId="21" borderId="18" xfId="0" applyFont="1" applyFill="1" applyBorder="1" applyAlignment="1">
      <alignment horizontal="center"/>
    </xf>
    <xf numFmtId="0" fontId="27" fillId="21" borderId="15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1" fillId="21" borderId="15" xfId="0" applyFont="1" applyFill="1" applyBorder="1" applyAlignment="1">
      <alignment horizontal="left"/>
    </xf>
    <xf numFmtId="0" fontId="20" fillId="21" borderId="15" xfId="0" applyFont="1" applyFill="1" applyBorder="1" applyAlignment="1">
      <alignment horizontal="left"/>
    </xf>
    <xf numFmtId="0" fontId="20" fillId="21" borderId="10" xfId="0" applyFont="1" applyFill="1" applyBorder="1" applyAlignment="1">
      <alignment horizontal="center"/>
    </xf>
    <xf numFmtId="0" fontId="20" fillId="0" borderId="12" xfId="0" applyFont="1" applyFill="1" applyBorder="1"/>
    <xf numFmtId="0" fontId="20" fillId="0" borderId="12" xfId="0" applyFont="1" applyFill="1" applyBorder="1" applyAlignment="1">
      <alignment horizontal="left"/>
    </xf>
    <xf numFmtId="0" fontId="20" fillId="21" borderId="15" xfId="0" applyFont="1" applyFill="1" applyBorder="1" applyAlignment="1">
      <alignment horizontal="center"/>
    </xf>
    <xf numFmtId="164" fontId="27" fillId="21" borderId="15" xfId="0" applyNumberFormat="1" applyFont="1" applyFill="1" applyBorder="1" applyAlignment="1">
      <alignment horizontal="center"/>
    </xf>
    <xf numFmtId="0" fontId="27" fillId="21" borderId="12" xfId="0" applyFont="1" applyFill="1" applyBorder="1" applyAlignment="1">
      <alignment horizontal="center"/>
    </xf>
    <xf numFmtId="164" fontId="27" fillId="21" borderId="12" xfId="0" applyNumberFormat="1" applyFont="1" applyFill="1" applyBorder="1" applyAlignment="1">
      <alignment horizontal="center"/>
    </xf>
    <xf numFmtId="164" fontId="27" fillId="21" borderId="16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49" fillId="0" borderId="0" xfId="0" applyFont="1"/>
    <xf numFmtId="0" fontId="20" fillId="21" borderId="12" xfId="0" applyFont="1" applyFill="1" applyBorder="1" applyAlignment="1">
      <alignment horizontal="left"/>
    </xf>
    <xf numFmtId="0" fontId="51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 horizontal="center"/>
    </xf>
    <xf numFmtId="0" fontId="21" fillId="20" borderId="15" xfId="0" applyFont="1" applyFill="1" applyBorder="1" applyAlignment="1">
      <alignment horizontal="left"/>
    </xf>
    <xf numFmtId="0" fontId="20" fillId="20" borderId="16" xfId="0" applyFont="1" applyFill="1" applyBorder="1" applyAlignment="1">
      <alignment horizontal="center"/>
    </xf>
    <xf numFmtId="168" fontId="27" fillId="0" borderId="16" xfId="28" applyNumberFormat="1" applyFont="1" applyFill="1" applyBorder="1" applyAlignment="1">
      <alignment horizontal="center"/>
    </xf>
    <xf numFmtId="168" fontId="27" fillId="0" borderId="19" xfId="28" applyNumberFormat="1" applyFont="1" applyFill="1" applyBorder="1" applyAlignment="1">
      <alignment horizontal="center"/>
    </xf>
    <xf numFmtId="168" fontId="27" fillId="0" borderId="17" xfId="28" applyNumberFormat="1" applyFont="1" applyFill="1" applyBorder="1" applyAlignment="1">
      <alignment horizontal="center"/>
    </xf>
    <xf numFmtId="168" fontId="27" fillId="0" borderId="18" xfId="28" applyNumberFormat="1" applyFont="1" applyFill="1" applyBorder="1" applyAlignment="1">
      <alignment horizontal="center"/>
    </xf>
    <xf numFmtId="168" fontId="27" fillId="21" borderId="17" xfId="0" applyNumberFormat="1" applyFont="1" applyFill="1" applyBorder="1" applyAlignment="1">
      <alignment horizontal="center"/>
    </xf>
    <xf numFmtId="168" fontId="27" fillId="21" borderId="18" xfId="0" applyNumberFormat="1" applyFont="1" applyFill="1" applyBorder="1" applyAlignment="1">
      <alignment horizontal="center"/>
    </xf>
    <xf numFmtId="168" fontId="27" fillId="0" borderId="14" xfId="28" applyNumberFormat="1" applyFont="1" applyFill="1" applyBorder="1" applyAlignment="1">
      <alignment horizontal="center"/>
    </xf>
    <xf numFmtId="168" fontId="27" fillId="0" borderId="20" xfId="28" applyNumberFormat="1" applyFont="1" applyFill="1" applyBorder="1" applyAlignment="1">
      <alignment horizontal="center"/>
    </xf>
    <xf numFmtId="168" fontId="27" fillId="21" borderId="10" xfId="0" applyNumberFormat="1" applyFont="1" applyFill="1" applyBorder="1" applyAlignment="1">
      <alignment horizontal="center"/>
    </xf>
    <xf numFmtId="168" fontId="27" fillId="21" borderId="21" xfId="0" applyNumberFormat="1" applyFont="1" applyFill="1" applyBorder="1" applyAlignment="1">
      <alignment horizontal="center"/>
    </xf>
    <xf numFmtId="168" fontId="27" fillId="0" borderId="21" xfId="28" applyNumberFormat="1" applyFont="1" applyFill="1" applyBorder="1" applyAlignment="1">
      <alignment horizontal="center"/>
    </xf>
    <xf numFmtId="168" fontId="27" fillId="21" borderId="10" xfId="28" applyNumberFormat="1" applyFont="1" applyFill="1" applyBorder="1" applyAlignment="1">
      <alignment horizontal="center"/>
    </xf>
    <xf numFmtId="168" fontId="27" fillId="21" borderId="21" xfId="28" applyNumberFormat="1" applyFont="1" applyFill="1" applyBorder="1" applyAlignment="1">
      <alignment horizontal="center"/>
    </xf>
    <xf numFmtId="168" fontId="27" fillId="21" borderId="16" xfId="28" applyNumberFormat="1" applyFont="1" applyFill="1" applyBorder="1" applyAlignment="1">
      <alignment horizontal="center"/>
    </xf>
    <xf numFmtId="168" fontId="27" fillId="21" borderId="19" xfId="28" applyNumberFormat="1" applyFont="1" applyFill="1" applyBorder="1" applyAlignment="1">
      <alignment horizontal="center"/>
    </xf>
    <xf numFmtId="168" fontId="27" fillId="0" borderId="10" xfId="28" applyNumberFormat="1" applyFont="1" applyFill="1" applyBorder="1" applyAlignment="1">
      <alignment horizontal="center"/>
    </xf>
    <xf numFmtId="0" fontId="20" fillId="20" borderId="19" xfId="0" applyFont="1" applyFill="1" applyBorder="1" applyAlignment="1">
      <alignment horizontal="center"/>
    </xf>
    <xf numFmtId="0" fontId="20" fillId="20" borderId="16" xfId="0" applyFont="1" applyFill="1" applyBorder="1" applyAlignment="1">
      <alignment horizontal="center"/>
    </xf>
    <xf numFmtId="0" fontId="20" fillId="20" borderId="19" xfId="0" applyFont="1" applyFill="1" applyBorder="1" applyAlignment="1">
      <alignment horizontal="center"/>
    </xf>
    <xf numFmtId="168" fontId="27" fillId="0" borderId="16" xfId="28" applyNumberFormat="1" applyFont="1" applyFill="1" applyBorder="1" applyAlignment="1">
      <alignment horizontal="center"/>
    </xf>
    <xf numFmtId="168" fontId="27" fillId="0" borderId="19" xfId="28" applyNumberFormat="1" applyFont="1" applyFill="1" applyBorder="1" applyAlignment="1">
      <alignment horizontal="center"/>
    </xf>
    <xf numFmtId="168" fontId="27" fillId="0" borderId="16" xfId="28" applyNumberFormat="1" applyFont="1" applyBorder="1" applyAlignment="1">
      <alignment horizontal="right"/>
    </xf>
    <xf numFmtId="168" fontId="27" fillId="0" borderId="19" xfId="28" applyNumberFormat="1" applyFont="1" applyBorder="1" applyAlignment="1">
      <alignment horizontal="right"/>
    </xf>
    <xf numFmtId="168" fontId="27" fillId="0" borderId="17" xfId="28" applyNumberFormat="1" applyFont="1" applyBorder="1" applyAlignment="1">
      <alignment horizontal="right"/>
    </xf>
    <xf numFmtId="168" fontId="27" fillId="0" borderId="18" xfId="28" applyNumberFormat="1" applyFont="1" applyBorder="1" applyAlignment="1">
      <alignment horizontal="right"/>
    </xf>
    <xf numFmtId="168" fontId="50" fillId="0" borderId="17" xfId="0" applyNumberFormat="1" applyFont="1" applyFill="1" applyBorder="1" applyAlignment="1">
      <alignment horizontal="right"/>
    </xf>
    <xf numFmtId="168" fontId="50" fillId="0" borderId="19" xfId="0" applyNumberFormat="1" applyFont="1" applyFill="1" applyBorder="1" applyAlignment="1">
      <alignment horizontal="right"/>
    </xf>
    <xf numFmtId="168" fontId="50" fillId="0" borderId="18" xfId="0" applyNumberFormat="1" applyFont="1" applyFill="1" applyBorder="1" applyAlignment="1">
      <alignment horizontal="right"/>
    </xf>
    <xf numFmtId="168" fontId="27" fillId="0" borderId="16" xfId="28" applyNumberFormat="1" applyFont="1" applyFill="1" applyBorder="1" applyAlignment="1">
      <alignment horizontal="center"/>
    </xf>
    <xf numFmtId="168" fontId="27" fillId="0" borderId="19" xfId="28" applyNumberFormat="1" applyFont="1" applyFill="1" applyBorder="1" applyAlignment="1">
      <alignment horizontal="center"/>
    </xf>
    <xf numFmtId="168" fontId="27" fillId="0" borderId="17" xfId="28" applyNumberFormat="1" applyFont="1" applyFill="1" applyBorder="1" applyAlignment="1">
      <alignment horizontal="center"/>
    </xf>
    <xf numFmtId="168" fontId="27" fillId="0" borderId="18" xfId="28" applyNumberFormat="1" applyFont="1" applyFill="1" applyBorder="1" applyAlignment="1">
      <alignment horizontal="center"/>
    </xf>
    <xf numFmtId="168" fontId="27" fillId="0" borderId="21" xfId="28" applyNumberFormat="1" applyFont="1" applyFill="1" applyBorder="1" applyAlignment="1">
      <alignment horizontal="center"/>
    </xf>
    <xf numFmtId="168" fontId="27" fillId="0" borderId="10" xfId="28" applyNumberFormat="1" applyFont="1" applyFill="1" applyBorder="1" applyAlignment="1">
      <alignment horizontal="center"/>
    </xf>
    <xf numFmtId="168" fontId="27" fillId="21" borderId="17" xfId="0" applyNumberFormat="1" applyFont="1" applyFill="1" applyBorder="1" applyAlignment="1">
      <alignment horizontal="center"/>
    </xf>
    <xf numFmtId="168" fontId="27" fillId="21" borderId="18" xfId="0" applyNumberFormat="1" applyFont="1" applyFill="1" applyBorder="1" applyAlignment="1">
      <alignment horizontal="center"/>
    </xf>
    <xf numFmtId="168" fontId="27" fillId="0" borderId="14" xfId="28" applyNumberFormat="1" applyFont="1" applyFill="1" applyBorder="1" applyAlignment="1">
      <alignment horizontal="center"/>
    </xf>
    <xf numFmtId="168" fontId="27" fillId="0" borderId="20" xfId="28" applyNumberFormat="1" applyFont="1" applyFill="1" applyBorder="1" applyAlignment="1">
      <alignment horizontal="center"/>
    </xf>
    <xf numFmtId="168" fontId="27" fillId="21" borderId="10" xfId="0" applyNumberFormat="1" applyFont="1" applyFill="1" applyBorder="1" applyAlignment="1">
      <alignment horizontal="center"/>
    </xf>
    <xf numFmtId="168" fontId="27" fillId="21" borderId="21" xfId="0" applyNumberFormat="1" applyFont="1" applyFill="1" applyBorder="1" applyAlignment="1">
      <alignment horizontal="center"/>
    </xf>
    <xf numFmtId="168" fontId="27" fillId="21" borderId="10" xfId="28" applyNumberFormat="1" applyFont="1" applyFill="1" applyBorder="1" applyAlignment="1">
      <alignment horizontal="center"/>
    </xf>
    <xf numFmtId="168" fontId="27" fillId="21" borderId="21" xfId="28" applyNumberFormat="1" applyFont="1" applyFill="1" applyBorder="1" applyAlignment="1">
      <alignment horizontal="center"/>
    </xf>
    <xf numFmtId="168" fontId="27" fillId="21" borderId="16" xfId="28" applyNumberFormat="1" applyFont="1" applyFill="1" applyBorder="1" applyAlignment="1">
      <alignment horizontal="center"/>
    </xf>
    <xf numFmtId="168" fontId="27" fillId="21" borderId="19" xfId="28" applyNumberFormat="1" applyFont="1" applyFill="1" applyBorder="1" applyAlignment="1">
      <alignment horizontal="center"/>
    </xf>
    <xf numFmtId="168" fontId="27" fillId="0" borderId="16" xfId="28" applyNumberFormat="1" applyFont="1" applyBorder="1" applyAlignment="1">
      <alignment horizontal="right"/>
    </xf>
    <xf numFmtId="168" fontId="27" fillId="0" borderId="19" xfId="28" applyNumberFormat="1" applyFont="1" applyBorder="1" applyAlignment="1">
      <alignment horizontal="right"/>
    </xf>
    <xf numFmtId="168" fontId="27" fillId="0" borderId="17" xfId="28" applyNumberFormat="1" applyFont="1" applyBorder="1" applyAlignment="1">
      <alignment horizontal="right"/>
    </xf>
    <xf numFmtId="168" fontId="27" fillId="0" borderId="18" xfId="28" applyNumberFormat="1" applyFont="1" applyBorder="1" applyAlignment="1">
      <alignment horizontal="right"/>
    </xf>
    <xf numFmtId="0" fontId="20" fillId="0" borderId="15" xfId="0" applyFont="1" applyFill="1" applyBorder="1"/>
    <xf numFmtId="168" fontId="27" fillId="0" borderId="16" xfId="28" applyNumberFormat="1" applyFont="1" applyFill="1" applyBorder="1" applyAlignment="1">
      <alignment horizontal="center"/>
    </xf>
    <xf numFmtId="168" fontId="27" fillId="0" borderId="19" xfId="28" applyNumberFormat="1" applyFont="1" applyFill="1" applyBorder="1" applyAlignment="1">
      <alignment horizontal="center"/>
    </xf>
    <xf numFmtId="0" fontId="36" fillId="0" borderId="0" xfId="0" applyFont="1"/>
    <xf numFmtId="0" fontId="34" fillId="0" borderId="0" xfId="0" applyFont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7" fillId="0" borderId="0" xfId="0" applyFont="1" applyBorder="1" applyAlignment="1">
      <alignment horizontal="center"/>
    </xf>
    <xf numFmtId="168" fontId="27" fillId="0" borderId="17" xfId="28" applyNumberFormat="1" applyFont="1" applyFill="1" applyBorder="1" applyAlignment="1">
      <alignment horizontal="center"/>
    </xf>
    <xf numFmtId="168" fontId="27" fillId="0" borderId="18" xfId="28" applyNumberFormat="1" applyFont="1" applyFill="1" applyBorder="1" applyAlignment="1">
      <alignment horizontal="center"/>
    </xf>
    <xf numFmtId="168" fontId="27" fillId="0" borderId="21" xfId="28" applyNumberFormat="1" applyFont="1" applyFill="1" applyBorder="1" applyAlignment="1">
      <alignment horizontal="center"/>
    </xf>
    <xf numFmtId="168" fontId="27" fillId="0" borderId="10" xfId="28" applyNumberFormat="1" applyFont="1" applyFill="1" applyBorder="1" applyAlignment="1">
      <alignment horizontal="center"/>
    </xf>
    <xf numFmtId="166" fontId="37" fillId="0" borderId="15" xfId="28" applyNumberFormat="1" applyFont="1" applyFill="1" applyBorder="1" applyAlignment="1">
      <alignment horizontal="center"/>
    </xf>
    <xf numFmtId="166" fontId="37" fillId="0" borderId="15" xfId="0" applyNumberFormat="1" applyFont="1" applyFill="1" applyBorder="1" applyAlignment="1">
      <alignment horizontal="center"/>
    </xf>
    <xf numFmtId="0" fontId="52" fillId="0" borderId="0" xfId="0" applyFont="1" applyBorder="1" applyAlignment="1">
      <alignment horizontal="left"/>
    </xf>
    <xf numFmtId="168" fontId="20" fillId="0" borderId="16" xfId="0" applyNumberFormat="1" applyFont="1" applyFill="1" applyBorder="1" applyAlignment="1">
      <alignment horizontal="right"/>
    </xf>
    <xf numFmtId="0" fontId="51" fillId="0" borderId="0" xfId="0" applyFont="1" applyBorder="1" applyAlignment="1">
      <alignment horizontal="left"/>
    </xf>
    <xf numFmtId="0" fontId="27" fillId="0" borderId="0" xfId="0" applyFont="1" applyAlignment="1">
      <alignment horizontal="center"/>
    </xf>
    <xf numFmtId="0" fontId="36" fillId="0" borderId="15" xfId="0" applyFont="1" applyBorder="1"/>
    <xf numFmtId="0" fontId="0" fillId="0" borderId="15" xfId="0" applyBorder="1"/>
    <xf numFmtId="0" fontId="36" fillId="0" borderId="15" xfId="0" applyFont="1" applyBorder="1" applyAlignment="1">
      <alignment horizontal="center"/>
    </xf>
    <xf numFmtId="167" fontId="36" fillId="0" borderId="15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168" fontId="27" fillId="0" borderId="0" xfId="28" applyNumberFormat="1" applyFont="1" applyFill="1" applyBorder="1" applyAlignment="1">
      <alignment horizontal="center"/>
    </xf>
    <xf numFmtId="0" fontId="27" fillId="0" borderId="15" xfId="0" applyFont="1" applyFill="1" applyBorder="1" applyAlignment="1">
      <alignment horizontal="left"/>
    </xf>
    <xf numFmtId="0" fontId="27" fillId="0" borderId="16" xfId="0" applyFont="1" applyFill="1" applyBorder="1" applyAlignment="1">
      <alignment horizontal="left"/>
    </xf>
    <xf numFmtId="0" fontId="27" fillId="0" borderId="22" xfId="0" applyFont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0" fontId="32" fillId="0" borderId="15" xfId="0" applyFont="1" applyFill="1" applyBorder="1"/>
    <xf numFmtId="0" fontId="32" fillId="0" borderId="16" xfId="0" applyFont="1" applyFill="1" applyBorder="1" applyAlignment="1"/>
    <xf numFmtId="0" fontId="54" fillId="0" borderId="22" xfId="0" applyFont="1" applyFill="1" applyBorder="1"/>
    <xf numFmtId="0" fontId="32" fillId="0" borderId="22" xfId="0" applyFont="1" applyFill="1" applyBorder="1" applyAlignment="1"/>
    <xf numFmtId="0" fontId="54" fillId="0" borderId="19" xfId="0" applyFont="1" applyFill="1" applyBorder="1"/>
    <xf numFmtId="167" fontId="32" fillId="0" borderId="13" xfId="0" applyNumberFormat="1" applyFont="1" applyFill="1" applyBorder="1" applyAlignment="1">
      <alignment shrinkToFit="1"/>
    </xf>
    <xf numFmtId="0" fontId="32" fillId="0" borderId="13" xfId="0" applyFont="1" applyFill="1" applyBorder="1" applyAlignment="1">
      <alignment shrinkToFit="1"/>
    </xf>
    <xf numFmtId="0" fontId="54" fillId="0" borderId="0" xfId="0" applyFont="1" applyFill="1" applyBorder="1"/>
    <xf numFmtId="0" fontId="57" fillId="0" borderId="0" xfId="0" applyFont="1" applyFill="1" applyBorder="1"/>
    <xf numFmtId="0" fontId="54" fillId="0" borderId="0" xfId="0" applyFont="1" applyFill="1"/>
    <xf numFmtId="0" fontId="57" fillId="0" borderId="11" xfId="0" applyFont="1" applyFill="1" applyBorder="1"/>
    <xf numFmtId="0" fontId="54" fillId="0" borderId="11" xfId="0" applyFont="1" applyFill="1" applyBorder="1"/>
    <xf numFmtId="0" fontId="57" fillId="0" borderId="0" xfId="0" applyFont="1" applyFill="1"/>
    <xf numFmtId="0" fontId="32" fillId="0" borderId="14" xfId="0" applyFont="1" applyFill="1" applyBorder="1" applyAlignment="1">
      <alignment shrinkToFit="1"/>
    </xf>
    <xf numFmtId="169" fontId="29" fillId="0" borderId="14" xfId="28" applyNumberFormat="1" applyFont="1" applyFill="1" applyBorder="1" applyAlignment="1">
      <alignment horizontal="center"/>
    </xf>
    <xf numFmtId="169" fontId="29" fillId="0" borderId="17" xfId="28" applyNumberFormat="1" applyFont="1" applyFill="1" applyBorder="1" applyAlignment="1">
      <alignment horizontal="center"/>
    </xf>
    <xf numFmtId="169" fontId="29" fillId="0" borderId="18" xfId="28" applyNumberFormat="1" applyFont="1" applyFill="1" applyBorder="1" applyAlignment="1">
      <alignment horizontal="center"/>
    </xf>
    <xf numFmtId="169" fontId="29" fillId="0" borderId="10" xfId="28" applyNumberFormat="1" applyFont="1" applyFill="1" applyBorder="1" applyAlignment="1">
      <alignment horizontal="center"/>
    </xf>
    <xf numFmtId="169" fontId="29" fillId="0" borderId="21" xfId="28" applyNumberFormat="1" applyFont="1" applyFill="1" applyBorder="1" applyAlignment="1">
      <alignment horizontal="center"/>
    </xf>
    <xf numFmtId="169" fontId="29" fillId="0" borderId="16" xfId="28" applyNumberFormat="1" applyFont="1" applyFill="1" applyBorder="1" applyAlignment="1">
      <alignment horizontal="center"/>
    </xf>
    <xf numFmtId="169" fontId="29" fillId="0" borderId="19" xfId="28" applyNumberFormat="1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20" fillId="0" borderId="16" xfId="0" applyFont="1" applyFill="1" applyBorder="1" applyAlignment="1">
      <alignment horizontal="left"/>
    </xf>
    <xf numFmtId="0" fontId="33" fillId="0" borderId="19" xfId="0" applyFont="1" applyBorder="1" applyAlignment="1">
      <alignment horizontal="center"/>
    </xf>
    <xf numFmtId="166" fontId="27" fillId="0" borderId="15" xfId="28" applyNumberFormat="1" applyFont="1" applyFill="1" applyBorder="1" applyAlignment="1">
      <alignment horizontal="right"/>
    </xf>
    <xf numFmtId="0" fontId="61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0" fillId="0" borderId="15" xfId="0" applyFont="1" applyFill="1" applyBorder="1" applyAlignment="1">
      <alignment horizontal="left"/>
    </xf>
    <xf numFmtId="0" fontId="50" fillId="0" borderId="16" xfId="0" applyFont="1" applyFill="1" applyBorder="1" applyAlignment="1">
      <alignment horizontal="left"/>
    </xf>
    <xf numFmtId="0" fontId="50" fillId="0" borderId="22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3" fillId="0" borderId="21" xfId="0" applyFont="1" applyBorder="1"/>
    <xf numFmtId="0" fontId="63" fillId="0" borderId="18" xfId="0" applyFont="1" applyBorder="1"/>
    <xf numFmtId="0" fontId="62" fillId="0" borderId="20" xfId="0" applyFont="1" applyBorder="1" applyAlignment="1">
      <alignment horizontal="center"/>
    </xf>
    <xf numFmtId="0" fontId="20" fillId="0" borderId="17" xfId="0" applyFont="1" applyFill="1" applyBorder="1"/>
    <xf numFmtId="166" fontId="27" fillId="0" borderId="0" xfId="28" applyNumberFormat="1" applyFont="1" applyFill="1" applyBorder="1" applyAlignment="1">
      <alignment horizontal="right"/>
    </xf>
    <xf numFmtId="0" fontId="50" fillId="0" borderId="0" xfId="0" applyFont="1" applyFill="1" applyBorder="1" applyAlignment="1">
      <alignment horizontal="left"/>
    </xf>
    <xf numFmtId="0" fontId="50" fillId="0" borderId="0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168" fontId="27" fillId="21" borderId="14" xfId="28" applyNumberFormat="1" applyFont="1" applyFill="1" applyBorder="1" applyAlignment="1">
      <alignment horizontal="center"/>
    </xf>
    <xf numFmtId="168" fontId="27" fillId="21" borderId="20" xfId="28" applyNumberFormat="1" applyFont="1" applyFill="1" applyBorder="1" applyAlignment="1">
      <alignment horizontal="center"/>
    </xf>
    <xf numFmtId="164" fontId="53" fillId="0" borderId="16" xfId="28" applyNumberFormat="1" applyFont="1" applyFill="1" applyBorder="1" applyAlignment="1">
      <alignment horizontal="center"/>
    </xf>
    <xf numFmtId="168" fontId="27" fillId="0" borderId="17" xfId="0" applyNumberFormat="1" applyFont="1" applyFill="1" applyBorder="1" applyAlignment="1">
      <alignment horizontal="right"/>
    </xf>
    <xf numFmtId="168" fontId="27" fillId="0" borderId="18" xfId="0" applyNumberFormat="1" applyFont="1" applyFill="1" applyBorder="1" applyAlignment="1">
      <alignment horizontal="right"/>
    </xf>
    <xf numFmtId="168" fontId="27" fillId="0" borderId="16" xfId="0" applyNumberFormat="1" applyFont="1" applyFill="1" applyBorder="1" applyAlignment="1">
      <alignment horizontal="right"/>
    </xf>
    <xf numFmtId="168" fontId="27" fillId="0" borderId="19" xfId="0" applyNumberFormat="1" applyFont="1" applyFill="1" applyBorder="1" applyAlignment="1">
      <alignment horizontal="right"/>
    </xf>
    <xf numFmtId="0" fontId="51" fillId="0" borderId="10" xfId="0" applyFont="1" applyFill="1" applyBorder="1" applyAlignment="1">
      <alignment horizontal="center"/>
    </xf>
    <xf numFmtId="0" fontId="51" fillId="0" borderId="21" xfId="0" applyFont="1" applyFill="1" applyBorder="1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44" fillId="0" borderId="0" xfId="35" applyFont="1" applyAlignment="1" applyProtection="1">
      <alignment horizontal="center" vertical="center"/>
    </xf>
    <xf numFmtId="0" fontId="44" fillId="0" borderId="0" xfId="35" applyFont="1" applyBorder="1" applyAlignment="1" applyProtection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43" fontId="20" fillId="0" borderId="16" xfId="28" applyFont="1" applyBorder="1" applyAlignment="1">
      <alignment horizontal="left"/>
    </xf>
    <xf numFmtId="43" fontId="20" fillId="0" borderId="19" xfId="28" applyFont="1" applyBorder="1" applyAlignment="1">
      <alignment horizontal="left"/>
    </xf>
    <xf numFmtId="49" fontId="27" fillId="0" borderId="14" xfId="0" applyNumberFormat="1" applyFont="1" applyFill="1" applyBorder="1" applyAlignment="1">
      <alignment horizontal="center"/>
    </xf>
    <xf numFmtId="49" fontId="27" fillId="0" borderId="20" xfId="0" applyNumberFormat="1" applyFont="1" applyFill="1" applyBorder="1" applyAlignment="1">
      <alignment horizontal="center"/>
    </xf>
    <xf numFmtId="168" fontId="27" fillId="0" borderId="14" xfId="0" applyNumberFormat="1" applyFont="1" applyFill="1" applyBorder="1" applyAlignment="1">
      <alignment horizontal="center"/>
    </xf>
    <xf numFmtId="168" fontId="27" fillId="0" borderId="20" xfId="0" applyNumberFormat="1" applyFont="1" applyFill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28" fillId="0" borderId="11" xfId="0" applyFont="1" applyFill="1" applyBorder="1" applyAlignment="1">
      <alignment horizontal="right"/>
    </xf>
    <xf numFmtId="43" fontId="28" fillId="0" borderId="11" xfId="28" applyFont="1" applyFill="1" applyBorder="1" applyAlignment="1">
      <alignment horizontal="left"/>
    </xf>
    <xf numFmtId="0" fontId="20" fillId="0" borderId="0" xfId="0" applyFont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37" fillId="0" borderId="21" xfId="0" applyFont="1" applyFill="1" applyBorder="1" applyAlignment="1">
      <alignment horizontal="center"/>
    </xf>
    <xf numFmtId="49" fontId="27" fillId="0" borderId="14" xfId="0" applyNumberFormat="1" applyFont="1" applyBorder="1" applyAlignment="1">
      <alignment horizontal="center"/>
    </xf>
    <xf numFmtId="49" fontId="27" fillId="0" borderId="20" xfId="0" applyNumberFormat="1" applyFont="1" applyBorder="1" applyAlignment="1">
      <alignment horizontal="center"/>
    </xf>
    <xf numFmtId="43" fontId="37" fillId="0" borderId="11" xfId="28" applyFont="1" applyFill="1" applyBorder="1" applyAlignment="1">
      <alignment horizontal="left"/>
    </xf>
    <xf numFmtId="0" fontId="37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9" fillId="0" borderId="0" xfId="35" applyFont="1" applyAlignment="1" applyProtection="1">
      <alignment horizontal="center" vertical="center"/>
    </xf>
    <xf numFmtId="0" fontId="37" fillId="0" borderId="0" xfId="35" applyFont="1" applyBorder="1" applyAlignment="1" applyProtection="1">
      <alignment horizontal="center"/>
    </xf>
    <xf numFmtId="0" fontId="59" fillId="0" borderId="0" xfId="0" applyFont="1" applyFill="1" applyBorder="1" applyAlignment="1">
      <alignment horizontal="left"/>
    </xf>
    <xf numFmtId="0" fontId="60" fillId="0" borderId="0" xfId="0" applyFont="1" applyBorder="1" applyAlignment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28575</xdr:rowOff>
    </xdr:from>
    <xdr:to>
      <xdr:col>1</xdr:col>
      <xdr:colOff>0</xdr:colOff>
      <xdr:row>9</xdr:row>
      <xdr:rowOff>142875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29241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0</xdr:col>
      <xdr:colOff>1000125</xdr:colOff>
      <xdr:row>31</xdr:row>
      <xdr:rowOff>0</xdr:rowOff>
    </xdr:from>
    <xdr:to>
      <xdr:col>0</xdr:col>
      <xdr:colOff>1028700</xdr:colOff>
      <xdr:row>31</xdr:row>
      <xdr:rowOff>0</xdr:rowOff>
    </xdr:to>
    <xdr:sp macro="" textlink="">
      <xdr:nvSpPr>
        <xdr:cNvPr id="3" name="WordArt 18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00125" y="8277225"/>
          <a:ext cx="285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114300</xdr:rowOff>
    </xdr:to>
    <xdr:sp macro="" textlink="">
      <xdr:nvSpPr>
        <xdr:cNvPr id="4" name="WordArt 55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37433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17</xdr:row>
      <xdr:rowOff>28575</xdr:rowOff>
    </xdr:from>
    <xdr:to>
      <xdr:col>1</xdr:col>
      <xdr:colOff>0</xdr:colOff>
      <xdr:row>17</xdr:row>
      <xdr:rowOff>142875</xdr:rowOff>
    </xdr:to>
    <xdr:sp macro="" textlink="">
      <xdr:nvSpPr>
        <xdr:cNvPr id="5" name="WordArt 56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51054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6" name="WordArt 59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66770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24</xdr:row>
      <xdr:rowOff>38100</xdr:rowOff>
    </xdr:from>
    <xdr:to>
      <xdr:col>1</xdr:col>
      <xdr:colOff>0</xdr:colOff>
      <xdr:row>24</xdr:row>
      <xdr:rowOff>152400</xdr:rowOff>
    </xdr:to>
    <xdr:sp macro="" textlink="">
      <xdr:nvSpPr>
        <xdr:cNvPr id="7" name="WordArt 60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67151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 macro="" textlink="">
      <xdr:nvSpPr>
        <xdr:cNvPr id="8" name="WordArt 6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27</xdr:row>
      <xdr:rowOff>28575</xdr:rowOff>
    </xdr:from>
    <xdr:to>
      <xdr:col>1</xdr:col>
      <xdr:colOff>0</xdr:colOff>
      <xdr:row>27</xdr:row>
      <xdr:rowOff>142875</xdr:rowOff>
    </xdr:to>
    <xdr:sp macro="" textlink="">
      <xdr:nvSpPr>
        <xdr:cNvPr id="9" name="WordArt 62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73914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30</xdr:row>
      <xdr:rowOff>28575</xdr:rowOff>
    </xdr:from>
    <xdr:to>
      <xdr:col>1</xdr:col>
      <xdr:colOff>0</xdr:colOff>
      <xdr:row>30</xdr:row>
      <xdr:rowOff>142875</xdr:rowOff>
    </xdr:to>
    <xdr:sp macro="" textlink="">
      <xdr:nvSpPr>
        <xdr:cNvPr id="10" name="WordArt 63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80772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38</xdr:row>
      <xdr:rowOff>38100</xdr:rowOff>
    </xdr:from>
    <xdr:to>
      <xdr:col>1</xdr:col>
      <xdr:colOff>0</xdr:colOff>
      <xdr:row>38</xdr:row>
      <xdr:rowOff>152400</xdr:rowOff>
    </xdr:to>
    <xdr:sp macro="" textlink="">
      <xdr:nvSpPr>
        <xdr:cNvPr id="11" name="WordArt 64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100965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 macro="" textlink="">
      <xdr:nvSpPr>
        <xdr:cNvPr id="12" name="WordArt 65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10563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0</xdr:colOff>
      <xdr:row>46</xdr:row>
      <xdr:rowOff>114300</xdr:rowOff>
    </xdr:to>
    <xdr:sp macro="" textlink="">
      <xdr:nvSpPr>
        <xdr:cNvPr id="13" name="WordArt 66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121729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0</xdr:col>
      <xdr:colOff>57150</xdr:colOff>
      <xdr:row>72</xdr:row>
      <xdr:rowOff>57150</xdr:rowOff>
    </xdr:from>
    <xdr:to>
      <xdr:col>0</xdr:col>
      <xdr:colOff>161925</xdr:colOff>
      <xdr:row>72</xdr:row>
      <xdr:rowOff>152400</xdr:rowOff>
    </xdr:to>
    <xdr:sp macro="" textlink="">
      <xdr:nvSpPr>
        <xdr:cNvPr id="16" name="WordArt 72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7150" y="20735925"/>
          <a:ext cx="104775" cy="952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1</xdr:col>
      <xdr:colOff>0</xdr:colOff>
      <xdr:row>66</xdr:row>
      <xdr:rowOff>0</xdr:rowOff>
    </xdr:to>
    <xdr:sp macro="" textlink="">
      <xdr:nvSpPr>
        <xdr:cNvPr id="18" name="WordArt 83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191071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40</xdr:row>
      <xdr:rowOff>9525</xdr:rowOff>
    </xdr:from>
    <xdr:to>
      <xdr:col>1</xdr:col>
      <xdr:colOff>0</xdr:colOff>
      <xdr:row>40</xdr:row>
      <xdr:rowOff>123825</xdr:rowOff>
    </xdr:to>
    <xdr:sp macro="" textlink="">
      <xdr:nvSpPr>
        <xdr:cNvPr id="19" name="WordArt 87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105727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 macro="" textlink="">
      <xdr:nvSpPr>
        <xdr:cNvPr id="20" name="WordArt 8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25</xdr:row>
      <xdr:rowOff>38100</xdr:rowOff>
    </xdr:from>
    <xdr:to>
      <xdr:col>1</xdr:col>
      <xdr:colOff>0</xdr:colOff>
      <xdr:row>25</xdr:row>
      <xdr:rowOff>152400</xdr:rowOff>
    </xdr:to>
    <xdr:sp macro="" textlink="">
      <xdr:nvSpPr>
        <xdr:cNvPr id="21" name="WordArt 9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69437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26</xdr:row>
      <xdr:rowOff>38100</xdr:rowOff>
    </xdr:from>
    <xdr:to>
      <xdr:col>1</xdr:col>
      <xdr:colOff>0</xdr:colOff>
      <xdr:row>26</xdr:row>
      <xdr:rowOff>152400</xdr:rowOff>
    </xdr:to>
    <xdr:sp macro="" textlink="">
      <xdr:nvSpPr>
        <xdr:cNvPr id="22" name="WordArt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71723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28</xdr:row>
      <xdr:rowOff>28575</xdr:rowOff>
    </xdr:from>
    <xdr:to>
      <xdr:col>1</xdr:col>
      <xdr:colOff>0</xdr:colOff>
      <xdr:row>28</xdr:row>
      <xdr:rowOff>142875</xdr:rowOff>
    </xdr:to>
    <xdr:sp macro="" textlink="">
      <xdr:nvSpPr>
        <xdr:cNvPr id="23" name="WordArt 6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76200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65</xdr:row>
      <xdr:rowOff>19050</xdr:rowOff>
    </xdr:from>
    <xdr:to>
      <xdr:col>1</xdr:col>
      <xdr:colOff>0</xdr:colOff>
      <xdr:row>65</xdr:row>
      <xdr:rowOff>133350</xdr:rowOff>
    </xdr:to>
    <xdr:sp macro="" textlink="">
      <xdr:nvSpPr>
        <xdr:cNvPr id="27" name="WordArt 70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188785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11</xdr:col>
      <xdr:colOff>57150</xdr:colOff>
      <xdr:row>0</xdr:row>
      <xdr:rowOff>193478</xdr:rowOff>
    </xdr:from>
    <xdr:to>
      <xdr:col>11</xdr:col>
      <xdr:colOff>904875</xdr:colOff>
      <xdr:row>1</xdr:row>
      <xdr:rowOff>276225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9982200" y="193478"/>
          <a:ext cx="847725" cy="330397"/>
        </a:xfrm>
        <a:prstGeom prst="rect">
          <a:avLst/>
        </a:prstGeom>
        <a:solidFill>
          <a:schemeClr val="lt1"/>
        </a:solidFill>
        <a:ln w="28575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1800" b="1">
              <a:latin typeface="Nikosh" pitchFamily="2" charset="0"/>
              <a:cs typeface="Nikosh" pitchFamily="2" charset="0"/>
            </a:rPr>
            <a:t>ইউনিট-১</a:t>
          </a:r>
        </a:p>
        <a:p>
          <a:pPr algn="ctr"/>
          <a:endParaRPr lang="en-US" sz="1100"/>
        </a:p>
      </xdr:txBody>
    </xdr:sp>
    <xdr:clientData/>
  </xdr:twoCellAnchor>
  <xdr:twoCellAnchor>
    <xdr:from>
      <xdr:col>1</xdr:col>
      <xdr:colOff>0</xdr:colOff>
      <xdr:row>189</xdr:row>
      <xdr:rowOff>19050</xdr:rowOff>
    </xdr:from>
    <xdr:to>
      <xdr:col>1</xdr:col>
      <xdr:colOff>0</xdr:colOff>
      <xdr:row>189</xdr:row>
      <xdr:rowOff>133350</xdr:rowOff>
    </xdr:to>
    <xdr:sp macro="" textlink="">
      <xdr:nvSpPr>
        <xdr:cNvPr id="34" name="WordArt 70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003534" y="17350171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189</xdr:row>
      <xdr:rowOff>19050</xdr:rowOff>
    </xdr:from>
    <xdr:to>
      <xdr:col>1</xdr:col>
      <xdr:colOff>0</xdr:colOff>
      <xdr:row>189</xdr:row>
      <xdr:rowOff>133350</xdr:rowOff>
    </xdr:to>
    <xdr:sp macro="" textlink="">
      <xdr:nvSpPr>
        <xdr:cNvPr id="36" name="WordArt 70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003534" y="17930429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187</xdr:row>
      <xdr:rowOff>28575</xdr:rowOff>
    </xdr:from>
    <xdr:to>
      <xdr:col>1</xdr:col>
      <xdr:colOff>0</xdr:colOff>
      <xdr:row>187</xdr:row>
      <xdr:rowOff>142875</xdr:rowOff>
    </xdr:to>
    <xdr:sp macro="" textlink="">
      <xdr:nvSpPr>
        <xdr:cNvPr id="39" name="WordArt 62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003534" y="7221592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182</xdr:row>
      <xdr:rowOff>19050</xdr:rowOff>
    </xdr:from>
    <xdr:to>
      <xdr:col>1</xdr:col>
      <xdr:colOff>0</xdr:colOff>
      <xdr:row>182</xdr:row>
      <xdr:rowOff>133350</xdr:rowOff>
    </xdr:to>
    <xdr:sp macro="" textlink="">
      <xdr:nvSpPr>
        <xdr:cNvPr id="33" name="WordArt 70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2849" y="18459893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174</xdr:row>
      <xdr:rowOff>28575</xdr:rowOff>
    </xdr:from>
    <xdr:to>
      <xdr:col>1</xdr:col>
      <xdr:colOff>0</xdr:colOff>
      <xdr:row>174</xdr:row>
      <xdr:rowOff>142875</xdr:rowOff>
    </xdr:to>
    <xdr:sp macro="" textlink="">
      <xdr:nvSpPr>
        <xdr:cNvPr id="40" name="WordArt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0577" y="253194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176</xdr:row>
      <xdr:rowOff>28575</xdr:rowOff>
    </xdr:from>
    <xdr:to>
      <xdr:col>1</xdr:col>
      <xdr:colOff>0</xdr:colOff>
      <xdr:row>176</xdr:row>
      <xdr:rowOff>142875</xdr:rowOff>
    </xdr:to>
    <xdr:sp macro="" textlink="">
      <xdr:nvSpPr>
        <xdr:cNvPr id="38" name="WordArt 63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0577" y="8430113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178</xdr:row>
      <xdr:rowOff>38100</xdr:rowOff>
    </xdr:from>
    <xdr:to>
      <xdr:col>1</xdr:col>
      <xdr:colOff>0</xdr:colOff>
      <xdr:row>178</xdr:row>
      <xdr:rowOff>152400</xdr:rowOff>
    </xdr:to>
    <xdr:sp macro="" textlink="">
      <xdr:nvSpPr>
        <xdr:cNvPr id="42" name="WordArt 64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1188" y="108013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142</xdr:row>
      <xdr:rowOff>9525</xdr:rowOff>
    </xdr:from>
    <xdr:to>
      <xdr:col>1</xdr:col>
      <xdr:colOff>0</xdr:colOff>
      <xdr:row>142</xdr:row>
      <xdr:rowOff>123825</xdr:rowOff>
    </xdr:to>
    <xdr:sp macro="" textlink="">
      <xdr:nvSpPr>
        <xdr:cNvPr id="41" name="WordArt 87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2588" y="11517966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139</xdr:row>
      <xdr:rowOff>19050</xdr:rowOff>
    </xdr:from>
    <xdr:to>
      <xdr:col>1</xdr:col>
      <xdr:colOff>0</xdr:colOff>
      <xdr:row>139</xdr:row>
      <xdr:rowOff>133350</xdr:rowOff>
    </xdr:to>
    <xdr:sp macro="" textlink="">
      <xdr:nvSpPr>
        <xdr:cNvPr id="35" name="WordArt 70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2588" y="18407903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</xdr:col>
      <xdr:colOff>0</xdr:colOff>
      <xdr:row>133</xdr:row>
      <xdr:rowOff>142875</xdr:rowOff>
    </xdr:to>
    <xdr:sp macro="" textlink="">
      <xdr:nvSpPr>
        <xdr:cNvPr id="44" name="WordArt 63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3596" y="8568968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127</xdr:row>
      <xdr:rowOff>38100</xdr:rowOff>
    </xdr:from>
    <xdr:to>
      <xdr:col>1</xdr:col>
      <xdr:colOff>0</xdr:colOff>
      <xdr:row>127</xdr:row>
      <xdr:rowOff>152400</xdr:rowOff>
    </xdr:to>
    <xdr:sp macro="" textlink="">
      <xdr:nvSpPr>
        <xdr:cNvPr id="45" name="WordArt 64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3596" y="10890179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128</xdr:row>
      <xdr:rowOff>38100</xdr:rowOff>
    </xdr:from>
    <xdr:to>
      <xdr:col>1</xdr:col>
      <xdr:colOff>0</xdr:colOff>
      <xdr:row>128</xdr:row>
      <xdr:rowOff>152400</xdr:rowOff>
    </xdr:to>
    <xdr:sp macro="" textlink="">
      <xdr:nvSpPr>
        <xdr:cNvPr id="47" name="WordArt 60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3596" y="6844729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122</xdr:row>
      <xdr:rowOff>28575</xdr:rowOff>
    </xdr:from>
    <xdr:to>
      <xdr:col>1</xdr:col>
      <xdr:colOff>0</xdr:colOff>
      <xdr:row>122</xdr:row>
      <xdr:rowOff>142875</xdr:rowOff>
    </xdr:to>
    <xdr:sp macro="" textlink="">
      <xdr:nvSpPr>
        <xdr:cNvPr id="48" name="WordArt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3596" y="2500794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121</xdr:row>
      <xdr:rowOff>28575</xdr:rowOff>
    </xdr:from>
    <xdr:to>
      <xdr:col>1</xdr:col>
      <xdr:colOff>0</xdr:colOff>
      <xdr:row>121</xdr:row>
      <xdr:rowOff>142875</xdr:rowOff>
    </xdr:to>
    <xdr:sp macro="" textlink="">
      <xdr:nvSpPr>
        <xdr:cNvPr id="37" name="WordArt 62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0260" y="7599094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92</xdr:row>
      <xdr:rowOff>28575</xdr:rowOff>
    </xdr:from>
    <xdr:to>
      <xdr:col>1</xdr:col>
      <xdr:colOff>0</xdr:colOff>
      <xdr:row>92</xdr:row>
      <xdr:rowOff>142875</xdr:rowOff>
    </xdr:to>
    <xdr:sp macro="" textlink="">
      <xdr:nvSpPr>
        <xdr:cNvPr id="46" name="WordArt 63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4066" y="8287064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89</xdr:row>
      <xdr:rowOff>38100</xdr:rowOff>
    </xdr:from>
    <xdr:to>
      <xdr:col>1</xdr:col>
      <xdr:colOff>0</xdr:colOff>
      <xdr:row>89</xdr:row>
      <xdr:rowOff>152400</xdr:rowOff>
    </xdr:to>
    <xdr:sp macro="" textlink="">
      <xdr:nvSpPr>
        <xdr:cNvPr id="51" name="WordArt 9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2321" y="6898368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89</xdr:row>
      <xdr:rowOff>38100</xdr:rowOff>
    </xdr:from>
    <xdr:to>
      <xdr:col>1</xdr:col>
      <xdr:colOff>0</xdr:colOff>
      <xdr:row>89</xdr:row>
      <xdr:rowOff>152400</xdr:rowOff>
    </xdr:to>
    <xdr:sp macro="" textlink="">
      <xdr:nvSpPr>
        <xdr:cNvPr id="56" name="WordArt 9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2321" y="6898368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89</xdr:row>
      <xdr:rowOff>38100</xdr:rowOff>
    </xdr:from>
    <xdr:to>
      <xdr:col>1</xdr:col>
      <xdr:colOff>0</xdr:colOff>
      <xdr:row>89</xdr:row>
      <xdr:rowOff>152400</xdr:rowOff>
    </xdr:to>
    <xdr:sp macro="" textlink="">
      <xdr:nvSpPr>
        <xdr:cNvPr id="61" name="WordArt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2321" y="71818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106</xdr:row>
      <xdr:rowOff>0</xdr:rowOff>
    </xdr:from>
    <xdr:to>
      <xdr:col>1</xdr:col>
      <xdr:colOff>0</xdr:colOff>
      <xdr:row>106</xdr:row>
      <xdr:rowOff>114300</xdr:rowOff>
    </xdr:to>
    <xdr:sp macro="" textlink="">
      <xdr:nvSpPr>
        <xdr:cNvPr id="62" name="WordArt 66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2321" y="12813393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87</xdr:row>
      <xdr:rowOff>38100</xdr:rowOff>
    </xdr:from>
    <xdr:to>
      <xdr:col>1</xdr:col>
      <xdr:colOff>0</xdr:colOff>
      <xdr:row>87</xdr:row>
      <xdr:rowOff>152400</xdr:rowOff>
    </xdr:to>
    <xdr:sp macro="" textlink="">
      <xdr:nvSpPr>
        <xdr:cNvPr id="50" name="WordArt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2321" y="71818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</xdr:row>
      <xdr:rowOff>28575</xdr:rowOff>
    </xdr:from>
    <xdr:to>
      <xdr:col>2</xdr:col>
      <xdr:colOff>0</xdr:colOff>
      <xdr:row>8</xdr:row>
      <xdr:rowOff>142875</xdr:rowOff>
    </xdr:to>
    <xdr:sp macro="" textlink="">
      <xdr:nvSpPr>
        <xdr:cNvPr id="5" name="WordArt 2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562100" y="2257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114300</xdr:rowOff>
    </xdr:to>
    <xdr:sp macro="" textlink="">
      <xdr:nvSpPr>
        <xdr:cNvPr id="6" name="WordArt 5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562100" y="30765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15</xdr:row>
      <xdr:rowOff>28575</xdr:rowOff>
    </xdr:from>
    <xdr:to>
      <xdr:col>2</xdr:col>
      <xdr:colOff>0</xdr:colOff>
      <xdr:row>15</xdr:row>
      <xdr:rowOff>142875</xdr:rowOff>
    </xdr:to>
    <xdr:sp macro="" textlink="">
      <xdr:nvSpPr>
        <xdr:cNvPr id="7" name="WordArt 5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562100" y="44386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65</xdr:row>
      <xdr:rowOff>28575</xdr:rowOff>
    </xdr:from>
    <xdr:to>
      <xdr:col>2</xdr:col>
      <xdr:colOff>0</xdr:colOff>
      <xdr:row>65</xdr:row>
      <xdr:rowOff>142875</xdr:rowOff>
    </xdr:to>
    <xdr:sp macro="" textlink="">
      <xdr:nvSpPr>
        <xdr:cNvPr id="8" name="WordArt 2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81275" y="23717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68</xdr:row>
      <xdr:rowOff>0</xdr:rowOff>
    </xdr:from>
    <xdr:to>
      <xdr:col>2</xdr:col>
      <xdr:colOff>0</xdr:colOff>
      <xdr:row>68</xdr:row>
      <xdr:rowOff>114300</xdr:rowOff>
    </xdr:to>
    <xdr:sp macro="" textlink="">
      <xdr:nvSpPr>
        <xdr:cNvPr id="9" name="WordArt 55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81275" y="36290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72</xdr:row>
      <xdr:rowOff>28575</xdr:rowOff>
    </xdr:from>
    <xdr:to>
      <xdr:col>2</xdr:col>
      <xdr:colOff>0</xdr:colOff>
      <xdr:row>72</xdr:row>
      <xdr:rowOff>142875</xdr:rowOff>
    </xdr:to>
    <xdr:sp macro="" textlink="">
      <xdr:nvSpPr>
        <xdr:cNvPr id="10" name="WordArt 56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81275" y="53721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97</xdr:row>
      <xdr:rowOff>28575</xdr:rowOff>
    </xdr:from>
    <xdr:to>
      <xdr:col>2</xdr:col>
      <xdr:colOff>0</xdr:colOff>
      <xdr:row>97</xdr:row>
      <xdr:rowOff>142875</xdr:rowOff>
    </xdr:to>
    <xdr:sp macro="" textlink="">
      <xdr:nvSpPr>
        <xdr:cNvPr id="11" name="WordArt 2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81275" y="121539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100</xdr:row>
      <xdr:rowOff>0</xdr:rowOff>
    </xdr:from>
    <xdr:to>
      <xdr:col>2</xdr:col>
      <xdr:colOff>0</xdr:colOff>
      <xdr:row>100</xdr:row>
      <xdr:rowOff>114300</xdr:rowOff>
    </xdr:to>
    <xdr:sp macro="" textlink="">
      <xdr:nvSpPr>
        <xdr:cNvPr id="12" name="WordArt 55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81275" y="128682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104</xdr:row>
      <xdr:rowOff>28575</xdr:rowOff>
    </xdr:from>
    <xdr:to>
      <xdr:col>2</xdr:col>
      <xdr:colOff>0</xdr:colOff>
      <xdr:row>104</xdr:row>
      <xdr:rowOff>142875</xdr:rowOff>
    </xdr:to>
    <xdr:sp macro="" textlink="">
      <xdr:nvSpPr>
        <xdr:cNvPr id="13" name="WordArt 56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81275" y="138874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130</xdr:row>
      <xdr:rowOff>28575</xdr:rowOff>
    </xdr:from>
    <xdr:to>
      <xdr:col>2</xdr:col>
      <xdr:colOff>0</xdr:colOff>
      <xdr:row>130</xdr:row>
      <xdr:rowOff>142875</xdr:rowOff>
    </xdr:to>
    <xdr:sp macro="" textlink="">
      <xdr:nvSpPr>
        <xdr:cNvPr id="14" name="WordArt 2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81275" y="216693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133</xdr:row>
      <xdr:rowOff>0</xdr:rowOff>
    </xdr:from>
    <xdr:to>
      <xdr:col>2</xdr:col>
      <xdr:colOff>0</xdr:colOff>
      <xdr:row>133</xdr:row>
      <xdr:rowOff>114300</xdr:rowOff>
    </xdr:to>
    <xdr:sp macro="" textlink="">
      <xdr:nvSpPr>
        <xdr:cNvPr id="15" name="WordArt 55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81275" y="228409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137</xdr:row>
      <xdr:rowOff>28575</xdr:rowOff>
    </xdr:from>
    <xdr:to>
      <xdr:col>2</xdr:col>
      <xdr:colOff>0</xdr:colOff>
      <xdr:row>137</xdr:row>
      <xdr:rowOff>142875</xdr:rowOff>
    </xdr:to>
    <xdr:sp macro="" textlink="">
      <xdr:nvSpPr>
        <xdr:cNvPr id="16" name="WordArt 56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81275" y="244697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162</xdr:row>
      <xdr:rowOff>28575</xdr:rowOff>
    </xdr:from>
    <xdr:to>
      <xdr:col>2</xdr:col>
      <xdr:colOff>0</xdr:colOff>
      <xdr:row>162</xdr:row>
      <xdr:rowOff>142875</xdr:rowOff>
    </xdr:to>
    <xdr:sp macro="" textlink="">
      <xdr:nvSpPr>
        <xdr:cNvPr id="17" name="WordArt 2">
          <a:extLst>
            <a:ext uri="{FF2B5EF4-FFF2-40B4-BE49-F238E27FC236}">
              <a16:creationId xmlns:a16="http://schemas.microsoft.com/office/drawing/2014/main" xmlns="" id="{00000000-0008-0000-0200-000011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81275" y="31213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165</xdr:row>
      <xdr:rowOff>0</xdr:rowOff>
    </xdr:from>
    <xdr:to>
      <xdr:col>2</xdr:col>
      <xdr:colOff>0</xdr:colOff>
      <xdr:row>165</xdr:row>
      <xdr:rowOff>114300</xdr:rowOff>
    </xdr:to>
    <xdr:sp macro="" textlink="">
      <xdr:nvSpPr>
        <xdr:cNvPr id="18" name="WordArt 55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81275" y="324135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169</xdr:row>
      <xdr:rowOff>28575</xdr:rowOff>
    </xdr:from>
    <xdr:to>
      <xdr:col>2</xdr:col>
      <xdr:colOff>0</xdr:colOff>
      <xdr:row>169</xdr:row>
      <xdr:rowOff>142875</xdr:rowOff>
    </xdr:to>
    <xdr:sp macro="" textlink="">
      <xdr:nvSpPr>
        <xdr:cNvPr id="19" name="WordArt 56">
          <a:extLst>
            <a:ext uri="{FF2B5EF4-FFF2-40B4-BE49-F238E27FC236}">
              <a16:creationId xmlns:a16="http://schemas.microsoft.com/office/drawing/2014/main" xmlns="" id="{00000000-0008-0000-0200-00001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81275" y="340804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193</xdr:row>
      <xdr:rowOff>28575</xdr:rowOff>
    </xdr:from>
    <xdr:to>
      <xdr:col>2</xdr:col>
      <xdr:colOff>0</xdr:colOff>
      <xdr:row>193</xdr:row>
      <xdr:rowOff>142875</xdr:rowOff>
    </xdr:to>
    <xdr:sp macro="" textlink="">
      <xdr:nvSpPr>
        <xdr:cNvPr id="20" name="WordArt 2">
          <a:extLst>
            <a:ext uri="{FF2B5EF4-FFF2-40B4-BE49-F238E27FC236}">
              <a16:creationId xmlns:a16="http://schemas.microsoft.com/office/drawing/2014/main" xmlns="" id="{00000000-0008-0000-0200-00001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81275" y="121539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196</xdr:row>
      <xdr:rowOff>0</xdr:rowOff>
    </xdr:from>
    <xdr:to>
      <xdr:col>2</xdr:col>
      <xdr:colOff>0</xdr:colOff>
      <xdr:row>196</xdr:row>
      <xdr:rowOff>114300</xdr:rowOff>
    </xdr:to>
    <xdr:sp macro="" textlink="">
      <xdr:nvSpPr>
        <xdr:cNvPr id="21" name="WordArt 55">
          <a:extLst>
            <a:ext uri="{FF2B5EF4-FFF2-40B4-BE49-F238E27FC236}">
              <a16:creationId xmlns:a16="http://schemas.microsoft.com/office/drawing/2014/main" xmlns="" id="{00000000-0008-0000-02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81275" y="133540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200</xdr:row>
      <xdr:rowOff>28575</xdr:rowOff>
    </xdr:from>
    <xdr:to>
      <xdr:col>2</xdr:col>
      <xdr:colOff>0</xdr:colOff>
      <xdr:row>200</xdr:row>
      <xdr:rowOff>142875</xdr:rowOff>
    </xdr:to>
    <xdr:sp macro="" textlink="">
      <xdr:nvSpPr>
        <xdr:cNvPr id="22" name="WordArt 56">
          <a:extLst>
            <a:ext uri="{FF2B5EF4-FFF2-40B4-BE49-F238E27FC236}">
              <a16:creationId xmlns:a16="http://schemas.microsoft.com/office/drawing/2014/main" xmlns="" id="{00000000-0008-0000-02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81275" y="150209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38100</xdr:rowOff>
    </xdr:from>
    <xdr:to>
      <xdr:col>1</xdr:col>
      <xdr:colOff>0</xdr:colOff>
      <xdr:row>4</xdr:row>
      <xdr:rowOff>152400</xdr:rowOff>
    </xdr:to>
    <xdr:sp macro="" textlink="">
      <xdr:nvSpPr>
        <xdr:cNvPr id="37" name="WordArt 60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743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19</xdr:row>
      <xdr:rowOff>28575</xdr:rowOff>
    </xdr:from>
    <xdr:to>
      <xdr:col>1</xdr:col>
      <xdr:colOff>0</xdr:colOff>
      <xdr:row>19</xdr:row>
      <xdr:rowOff>142875</xdr:rowOff>
    </xdr:to>
    <xdr:sp macro="" textlink="">
      <xdr:nvSpPr>
        <xdr:cNvPr id="38" name="WordArt 62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55841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39" name="WordArt 9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212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4</xdr:row>
      <xdr:rowOff>152400</xdr:rowOff>
    </xdr:to>
    <xdr:sp macro="" textlink="">
      <xdr:nvSpPr>
        <xdr:cNvPr id="40" name="WordArt 60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743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41" name="WordArt 6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1743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42" name="WordArt 8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1743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43" name="WordArt 9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212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4</xdr:row>
      <xdr:rowOff>152400</xdr:rowOff>
    </xdr:to>
    <xdr:sp macro="" textlink="">
      <xdr:nvSpPr>
        <xdr:cNvPr id="48" name="WordArt 9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743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49" name="WordArt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212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4</xdr:row>
      <xdr:rowOff>152400</xdr:rowOff>
    </xdr:to>
    <xdr:sp macro="" textlink="">
      <xdr:nvSpPr>
        <xdr:cNvPr id="17" name="WordArt 60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7361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18" name="WordArt 60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743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19" name="WordArt 60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743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20" name="WordArt 9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743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</xdr:row>
      <xdr:rowOff>38100</xdr:rowOff>
    </xdr:from>
    <xdr:to>
      <xdr:col>1</xdr:col>
      <xdr:colOff>0</xdr:colOff>
      <xdr:row>6</xdr:row>
      <xdr:rowOff>152400</xdr:rowOff>
    </xdr:to>
    <xdr:sp macro="" textlink="">
      <xdr:nvSpPr>
        <xdr:cNvPr id="21" name="WordArt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4505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8</xdr:row>
      <xdr:rowOff>28575</xdr:rowOff>
    </xdr:from>
    <xdr:to>
      <xdr:col>1</xdr:col>
      <xdr:colOff>0</xdr:colOff>
      <xdr:row>8</xdr:row>
      <xdr:rowOff>142875</xdr:rowOff>
    </xdr:to>
    <xdr:sp macro="" textlink="">
      <xdr:nvSpPr>
        <xdr:cNvPr id="22" name="WordArt 63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9172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23" name="WordArt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1838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4</xdr:row>
      <xdr:rowOff>152400</xdr:rowOff>
    </xdr:to>
    <xdr:sp macro="" textlink="">
      <xdr:nvSpPr>
        <xdr:cNvPr id="24" name="WordArt 60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6601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4</xdr:row>
      <xdr:rowOff>152400</xdr:rowOff>
    </xdr:to>
    <xdr:sp macro="" textlink="">
      <xdr:nvSpPr>
        <xdr:cNvPr id="25" name="WordArt 60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6601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4</xdr:row>
      <xdr:rowOff>152400</xdr:rowOff>
    </xdr:to>
    <xdr:sp macro="" textlink="">
      <xdr:nvSpPr>
        <xdr:cNvPr id="26" name="WordArt 9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6601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27" name="WordArt 9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898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28" name="WordArt 9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898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29" name="WordArt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898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</xdr:row>
      <xdr:rowOff>38100</xdr:rowOff>
    </xdr:from>
    <xdr:to>
      <xdr:col>1</xdr:col>
      <xdr:colOff>0</xdr:colOff>
      <xdr:row>6</xdr:row>
      <xdr:rowOff>152400</xdr:rowOff>
    </xdr:to>
    <xdr:sp macro="" textlink="">
      <xdr:nvSpPr>
        <xdr:cNvPr id="30" name="WordArt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1363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4</xdr:row>
      <xdr:rowOff>152400</xdr:rowOff>
    </xdr:to>
    <xdr:sp macro="" textlink="">
      <xdr:nvSpPr>
        <xdr:cNvPr id="31" name="WordArt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4505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7</xdr:row>
      <xdr:rowOff>38100</xdr:rowOff>
    </xdr:from>
    <xdr:to>
      <xdr:col>1</xdr:col>
      <xdr:colOff>0</xdr:colOff>
      <xdr:row>7</xdr:row>
      <xdr:rowOff>152400</xdr:rowOff>
    </xdr:to>
    <xdr:sp macro="" textlink="">
      <xdr:nvSpPr>
        <xdr:cNvPr id="32" name="WordArt 9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4030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7</xdr:row>
      <xdr:rowOff>38100</xdr:rowOff>
    </xdr:from>
    <xdr:to>
      <xdr:col>1</xdr:col>
      <xdr:colOff>0</xdr:colOff>
      <xdr:row>7</xdr:row>
      <xdr:rowOff>152400</xdr:rowOff>
    </xdr:to>
    <xdr:sp macro="" textlink="">
      <xdr:nvSpPr>
        <xdr:cNvPr id="33" name="WordArt 9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4030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7</xdr:row>
      <xdr:rowOff>38100</xdr:rowOff>
    </xdr:from>
    <xdr:to>
      <xdr:col>1</xdr:col>
      <xdr:colOff>0</xdr:colOff>
      <xdr:row>7</xdr:row>
      <xdr:rowOff>152400</xdr:rowOff>
    </xdr:to>
    <xdr:sp macro="" textlink="">
      <xdr:nvSpPr>
        <xdr:cNvPr id="34" name="WordArt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4030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8</xdr:row>
      <xdr:rowOff>38100</xdr:rowOff>
    </xdr:from>
    <xdr:to>
      <xdr:col>1</xdr:col>
      <xdr:colOff>0</xdr:colOff>
      <xdr:row>8</xdr:row>
      <xdr:rowOff>152400</xdr:rowOff>
    </xdr:to>
    <xdr:sp macro="" textlink="">
      <xdr:nvSpPr>
        <xdr:cNvPr id="35" name="WordArt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6411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8</xdr:row>
      <xdr:rowOff>9525</xdr:rowOff>
    </xdr:from>
    <xdr:to>
      <xdr:col>1</xdr:col>
      <xdr:colOff>0</xdr:colOff>
      <xdr:row>8</xdr:row>
      <xdr:rowOff>123825</xdr:rowOff>
    </xdr:to>
    <xdr:sp macro="" textlink="">
      <xdr:nvSpPr>
        <xdr:cNvPr id="36" name="WordArt 87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6126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44" name="WordArt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457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9</xdr:row>
      <xdr:rowOff>38100</xdr:rowOff>
    </xdr:from>
    <xdr:to>
      <xdr:col>1</xdr:col>
      <xdr:colOff>0</xdr:colOff>
      <xdr:row>9</xdr:row>
      <xdr:rowOff>152400</xdr:rowOff>
    </xdr:to>
    <xdr:sp macro="" textlink="">
      <xdr:nvSpPr>
        <xdr:cNvPr id="45" name="WordArt 9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898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9</xdr:row>
      <xdr:rowOff>38100</xdr:rowOff>
    </xdr:from>
    <xdr:to>
      <xdr:col>1</xdr:col>
      <xdr:colOff>0</xdr:colOff>
      <xdr:row>9</xdr:row>
      <xdr:rowOff>152400</xdr:rowOff>
    </xdr:to>
    <xdr:sp macro="" textlink="">
      <xdr:nvSpPr>
        <xdr:cNvPr id="46" name="WordArt 9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898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9</xdr:row>
      <xdr:rowOff>38100</xdr:rowOff>
    </xdr:from>
    <xdr:to>
      <xdr:col>1</xdr:col>
      <xdr:colOff>0</xdr:colOff>
      <xdr:row>9</xdr:row>
      <xdr:rowOff>152400</xdr:rowOff>
    </xdr:to>
    <xdr:sp macro="" textlink="">
      <xdr:nvSpPr>
        <xdr:cNvPr id="47" name="WordArt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898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9</xdr:row>
      <xdr:rowOff>38100</xdr:rowOff>
    </xdr:from>
    <xdr:to>
      <xdr:col>1</xdr:col>
      <xdr:colOff>0</xdr:colOff>
      <xdr:row>9</xdr:row>
      <xdr:rowOff>152400</xdr:rowOff>
    </xdr:to>
    <xdr:sp macro="" textlink="">
      <xdr:nvSpPr>
        <xdr:cNvPr id="50" name="WordArt 9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6886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9</xdr:row>
      <xdr:rowOff>38100</xdr:rowOff>
    </xdr:from>
    <xdr:to>
      <xdr:col>1</xdr:col>
      <xdr:colOff>0</xdr:colOff>
      <xdr:row>9</xdr:row>
      <xdr:rowOff>152400</xdr:rowOff>
    </xdr:to>
    <xdr:sp macro="" textlink="">
      <xdr:nvSpPr>
        <xdr:cNvPr id="51" name="WordArt 9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6886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9</xdr:row>
      <xdr:rowOff>38100</xdr:rowOff>
    </xdr:from>
    <xdr:to>
      <xdr:col>1</xdr:col>
      <xdr:colOff>0</xdr:colOff>
      <xdr:row>9</xdr:row>
      <xdr:rowOff>152400</xdr:rowOff>
    </xdr:to>
    <xdr:sp macro="" textlink="">
      <xdr:nvSpPr>
        <xdr:cNvPr id="52" name="WordArt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6886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7</xdr:row>
      <xdr:rowOff>38100</xdr:rowOff>
    </xdr:from>
    <xdr:to>
      <xdr:col>1</xdr:col>
      <xdr:colOff>0</xdr:colOff>
      <xdr:row>7</xdr:row>
      <xdr:rowOff>152400</xdr:rowOff>
    </xdr:to>
    <xdr:sp macro="" textlink="">
      <xdr:nvSpPr>
        <xdr:cNvPr id="53" name="WordArt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212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8"/>
  <sheetViews>
    <sheetView tabSelected="1" topLeftCell="A7" zoomScale="85" zoomScaleNormal="85" zoomScaleSheetLayoutView="91" workbookViewId="0">
      <selection activeCell="S14" sqref="S14"/>
    </sheetView>
  </sheetViews>
  <sheetFormatPr defaultColWidth="9.140625" defaultRowHeight="12.75"/>
  <cols>
    <col min="1" max="1" width="28.28515625" customWidth="1"/>
    <col min="2" max="2" width="13" customWidth="1"/>
    <col min="3" max="3" width="11.7109375" customWidth="1"/>
    <col min="4" max="4" width="12" customWidth="1"/>
    <col min="5" max="5" width="11.28515625" customWidth="1"/>
    <col min="6" max="6" width="11.7109375" customWidth="1"/>
    <col min="7" max="7" width="14.28515625" customWidth="1"/>
    <col min="8" max="8" width="10.85546875" customWidth="1"/>
    <col min="9" max="9" width="13.7109375" customWidth="1"/>
    <col min="10" max="10" width="12.140625" customWidth="1"/>
    <col min="11" max="11" width="12.42578125" customWidth="1"/>
    <col min="12" max="12" width="15.7109375" customWidth="1"/>
  </cols>
  <sheetData>
    <row r="1" spans="1:14" ht="19.5" customHeight="1">
      <c r="A1" s="294" t="s">
        <v>101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</row>
    <row r="2" spans="1:14" ht="23.25">
      <c r="A2" s="295" t="s">
        <v>185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6"/>
      <c r="M2" s="63"/>
    </row>
    <row r="3" spans="1:14" ht="3" customHeight="1">
      <c r="A3" s="141" t="s">
        <v>33</v>
      </c>
      <c r="B3" s="141"/>
      <c r="C3" s="141"/>
      <c r="D3" s="141"/>
      <c r="E3" s="141"/>
      <c r="F3" s="141"/>
      <c r="G3" s="141"/>
      <c r="H3" s="141"/>
      <c r="I3" s="141"/>
      <c r="J3" s="142"/>
      <c r="K3" s="143"/>
      <c r="L3" s="143"/>
    </row>
    <row r="4" spans="1:14" ht="24.75">
      <c r="A4" s="306" t="s">
        <v>40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</row>
    <row r="5" spans="1:14" ht="24.75">
      <c r="A5" s="306" t="s">
        <v>276</v>
      </c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</row>
    <row r="6" spans="1:14" ht="24.75">
      <c r="A6" s="308" t="s">
        <v>275</v>
      </c>
      <c r="B6" s="308"/>
      <c r="C6" s="308"/>
      <c r="D6" s="308"/>
      <c r="E6" s="308"/>
      <c r="F6" s="308"/>
      <c r="G6" s="308"/>
      <c r="H6" s="144"/>
      <c r="I6" s="145"/>
      <c r="J6" s="307" t="s">
        <v>277</v>
      </c>
      <c r="K6" s="307"/>
      <c r="L6" s="307"/>
    </row>
    <row r="7" spans="1:14" s="81" customFormat="1" ht="19.5">
      <c r="A7" s="146" t="s">
        <v>13</v>
      </c>
      <c r="B7" s="140" t="s">
        <v>54</v>
      </c>
      <c r="C7" s="298" t="s">
        <v>109</v>
      </c>
      <c r="D7" s="299"/>
      <c r="E7" s="310" t="s">
        <v>225</v>
      </c>
      <c r="F7" s="311"/>
      <c r="G7" s="298" t="s">
        <v>211</v>
      </c>
      <c r="H7" s="299"/>
      <c r="I7" s="164" t="s">
        <v>32</v>
      </c>
      <c r="J7" s="292" t="s">
        <v>110</v>
      </c>
      <c r="K7" s="293"/>
      <c r="L7" s="164" t="s">
        <v>8</v>
      </c>
    </row>
    <row r="8" spans="1:14" s="40" customFormat="1" ht="21.75">
      <c r="A8" s="133"/>
      <c r="B8" s="150"/>
      <c r="C8" s="302" t="s">
        <v>278</v>
      </c>
      <c r="D8" s="303"/>
      <c r="E8" s="302" t="s">
        <v>279</v>
      </c>
      <c r="F8" s="303"/>
      <c r="G8" s="302" t="s">
        <v>280</v>
      </c>
      <c r="H8" s="303"/>
      <c r="I8" s="165" t="s">
        <v>6</v>
      </c>
      <c r="J8" s="312" t="s">
        <v>281</v>
      </c>
      <c r="K8" s="313"/>
      <c r="L8" s="165" t="s">
        <v>6</v>
      </c>
    </row>
    <row r="9" spans="1:14" s="40" customFormat="1" ht="21.75">
      <c r="A9" s="151" t="s">
        <v>43</v>
      </c>
      <c r="B9" s="134"/>
      <c r="C9" s="147" t="s">
        <v>286</v>
      </c>
      <c r="D9" s="148" t="s">
        <v>285</v>
      </c>
      <c r="E9" s="147" t="s">
        <v>286</v>
      </c>
      <c r="F9" s="148" t="s">
        <v>285</v>
      </c>
      <c r="G9" s="147" t="s">
        <v>286</v>
      </c>
      <c r="H9" s="148" t="s">
        <v>285</v>
      </c>
      <c r="I9" s="156" t="s">
        <v>28</v>
      </c>
      <c r="J9" s="147" t="s">
        <v>286</v>
      </c>
      <c r="K9" s="148" t="s">
        <v>285</v>
      </c>
      <c r="L9" s="149" t="s">
        <v>28</v>
      </c>
    </row>
    <row r="10" spans="1:14" ht="22.5" customHeight="1">
      <c r="A10" s="216" t="s">
        <v>190</v>
      </c>
      <c r="B10" s="136" t="s">
        <v>2</v>
      </c>
      <c r="C10" s="217">
        <v>52</v>
      </c>
      <c r="D10" s="218">
        <v>60</v>
      </c>
      <c r="E10" s="217">
        <v>54</v>
      </c>
      <c r="F10" s="218">
        <v>60</v>
      </c>
      <c r="G10" s="217">
        <v>54</v>
      </c>
      <c r="H10" s="218">
        <v>64</v>
      </c>
      <c r="I10" s="227">
        <f t="shared" ref="I10:I60" si="0">((C10+D10)/2-(G10+H10)/2)/((G10+H10)/2)*100</f>
        <v>-5.0847457627118651</v>
      </c>
      <c r="J10" s="217">
        <v>47</v>
      </c>
      <c r="K10" s="218">
        <v>56</v>
      </c>
      <c r="L10" s="228">
        <f t="shared" ref="L10:L60" si="1">((C10+D10)/2-(J10+K10)/2)/((J10+K10)/2)*100</f>
        <v>8.7378640776699026</v>
      </c>
    </row>
    <row r="11" spans="1:14" ht="22.5" customHeight="1">
      <c r="A11" s="135" t="s">
        <v>191</v>
      </c>
      <c r="B11" s="136" t="s">
        <v>2</v>
      </c>
      <c r="C11" s="223">
        <v>45</v>
      </c>
      <c r="D11" s="224">
        <v>50</v>
      </c>
      <c r="E11" s="223">
        <v>48</v>
      </c>
      <c r="F11" s="224">
        <v>54</v>
      </c>
      <c r="G11" s="223">
        <v>48</v>
      </c>
      <c r="H11" s="224">
        <v>55</v>
      </c>
      <c r="I11" s="227">
        <f t="shared" si="0"/>
        <v>-7.7669902912621351</v>
      </c>
      <c r="J11" s="223">
        <v>44</v>
      </c>
      <c r="K11" s="224">
        <v>50</v>
      </c>
      <c r="L11" s="228">
        <f t="shared" si="1"/>
        <v>1.0638297872340425</v>
      </c>
    </row>
    <row r="12" spans="1:14" ht="22.5" customHeight="1">
      <c r="A12" s="135" t="s">
        <v>29</v>
      </c>
      <c r="B12" s="136" t="s">
        <v>2</v>
      </c>
      <c r="C12" s="217">
        <v>42</v>
      </c>
      <c r="D12" s="218">
        <v>48</v>
      </c>
      <c r="E12" s="217">
        <v>42</v>
      </c>
      <c r="F12" s="218">
        <v>48</v>
      </c>
      <c r="G12" s="217">
        <v>42</v>
      </c>
      <c r="H12" s="218">
        <v>48</v>
      </c>
      <c r="I12" s="227">
        <f t="shared" si="0"/>
        <v>0</v>
      </c>
      <c r="J12" s="217">
        <v>34</v>
      </c>
      <c r="K12" s="218">
        <v>40</v>
      </c>
      <c r="L12" s="228">
        <f t="shared" si="1"/>
        <v>21.621621621621621</v>
      </c>
    </row>
    <row r="13" spans="1:14" ht="22.5" customHeight="1">
      <c r="A13" s="152" t="s">
        <v>46</v>
      </c>
      <c r="B13" s="134"/>
      <c r="C13" s="172"/>
      <c r="D13" s="173"/>
      <c r="E13" s="202"/>
      <c r="F13" s="203"/>
      <c r="G13" s="202"/>
      <c r="H13" s="203"/>
      <c r="I13" s="149" t="s">
        <v>22</v>
      </c>
      <c r="J13" s="202"/>
      <c r="K13" s="203"/>
      <c r="L13" s="157"/>
      <c r="N13" s="81"/>
    </row>
    <row r="14" spans="1:14" ht="22.5" customHeight="1">
      <c r="A14" s="135" t="s">
        <v>9</v>
      </c>
      <c r="B14" s="136" t="s">
        <v>2</v>
      </c>
      <c r="C14" s="168">
        <v>28</v>
      </c>
      <c r="D14" s="169">
        <v>30</v>
      </c>
      <c r="E14" s="217">
        <v>28</v>
      </c>
      <c r="F14" s="218">
        <v>30</v>
      </c>
      <c r="G14" s="217">
        <v>28</v>
      </c>
      <c r="H14" s="218">
        <v>30</v>
      </c>
      <c r="I14" s="227">
        <f t="shared" si="0"/>
        <v>0</v>
      </c>
      <c r="J14" s="217">
        <v>28</v>
      </c>
      <c r="K14" s="218">
        <v>30</v>
      </c>
      <c r="L14" s="228">
        <f t="shared" si="1"/>
        <v>0</v>
      </c>
    </row>
    <row r="15" spans="1:14" ht="22.5" customHeight="1">
      <c r="A15" s="135" t="s">
        <v>45</v>
      </c>
      <c r="B15" s="136" t="s">
        <v>2</v>
      </c>
      <c r="C15" s="168">
        <v>30</v>
      </c>
      <c r="D15" s="169">
        <v>33</v>
      </c>
      <c r="E15" s="217">
        <v>30</v>
      </c>
      <c r="F15" s="218">
        <v>33</v>
      </c>
      <c r="G15" s="217">
        <v>30</v>
      </c>
      <c r="H15" s="218">
        <v>35</v>
      </c>
      <c r="I15" s="227">
        <f t="shared" si="0"/>
        <v>-3.0769230769230771</v>
      </c>
      <c r="J15" s="217">
        <v>34</v>
      </c>
      <c r="K15" s="218">
        <v>36</v>
      </c>
      <c r="L15" s="228">
        <f t="shared" si="1"/>
        <v>-10</v>
      </c>
    </row>
    <row r="16" spans="1:14" ht="22.5" customHeight="1">
      <c r="A16" s="135" t="s">
        <v>18</v>
      </c>
      <c r="B16" s="140" t="s">
        <v>2</v>
      </c>
      <c r="C16" s="168">
        <v>33</v>
      </c>
      <c r="D16" s="169">
        <v>35</v>
      </c>
      <c r="E16" s="217">
        <v>32</v>
      </c>
      <c r="F16" s="218">
        <v>35</v>
      </c>
      <c r="G16" s="217">
        <v>34</v>
      </c>
      <c r="H16" s="218">
        <v>40</v>
      </c>
      <c r="I16" s="227">
        <f>((C16+D16)/2-(G16+H16)/2)/((G16+H16)/2)*100</f>
        <v>-8.1081081081081088</v>
      </c>
      <c r="J16" s="217">
        <v>34</v>
      </c>
      <c r="K16" s="218">
        <v>38</v>
      </c>
      <c r="L16" s="228">
        <f t="shared" si="1"/>
        <v>-5.5555555555555554</v>
      </c>
    </row>
    <row r="17" spans="1:12" ht="22.5" customHeight="1">
      <c r="A17" s="135" t="s">
        <v>37</v>
      </c>
      <c r="B17" s="140" t="s">
        <v>2</v>
      </c>
      <c r="C17" s="174">
        <v>42</v>
      </c>
      <c r="D17" s="175">
        <v>45</v>
      </c>
      <c r="E17" s="204">
        <v>40</v>
      </c>
      <c r="F17" s="205">
        <v>45</v>
      </c>
      <c r="G17" s="204">
        <v>42</v>
      </c>
      <c r="H17" s="205">
        <v>46</v>
      </c>
      <c r="I17" s="227">
        <f>((C17+D17)/2-(G17+H17)/2)/((G17+H17)/2)*100</f>
        <v>-1.1363636363636365</v>
      </c>
      <c r="J17" s="204">
        <v>45</v>
      </c>
      <c r="K17" s="205">
        <v>48</v>
      </c>
      <c r="L17" s="228">
        <f t="shared" si="1"/>
        <v>-6.4516129032258061</v>
      </c>
    </row>
    <row r="18" spans="1:12" ht="22.5" customHeight="1">
      <c r="A18" s="152" t="s">
        <v>0</v>
      </c>
      <c r="B18" s="153"/>
      <c r="C18" s="176"/>
      <c r="D18" s="177"/>
      <c r="E18" s="206"/>
      <c r="F18" s="207"/>
      <c r="G18" s="206"/>
      <c r="H18" s="207"/>
      <c r="I18" s="157"/>
      <c r="J18" s="206"/>
      <c r="K18" s="207"/>
      <c r="L18" s="158"/>
    </row>
    <row r="19" spans="1:12" ht="22.5" customHeight="1">
      <c r="A19" s="135" t="s">
        <v>69</v>
      </c>
      <c r="B19" s="136" t="s">
        <v>16</v>
      </c>
      <c r="C19" s="168">
        <v>84</v>
      </c>
      <c r="D19" s="169">
        <v>88</v>
      </c>
      <c r="E19" s="217">
        <v>84</v>
      </c>
      <c r="F19" s="218">
        <v>86</v>
      </c>
      <c r="G19" s="217">
        <v>82</v>
      </c>
      <c r="H19" s="218">
        <v>86</v>
      </c>
      <c r="I19" s="227">
        <f t="shared" si="0"/>
        <v>2.3809523809523809</v>
      </c>
      <c r="J19" s="217">
        <v>77</v>
      </c>
      <c r="K19" s="218">
        <v>82</v>
      </c>
      <c r="L19" s="228">
        <f t="shared" si="1"/>
        <v>8.1761006289308167</v>
      </c>
    </row>
    <row r="20" spans="1:12" ht="22.5" customHeight="1">
      <c r="A20" s="216" t="s">
        <v>3</v>
      </c>
      <c r="B20" s="136" t="s">
        <v>53</v>
      </c>
      <c r="C20" s="168">
        <v>460</v>
      </c>
      <c r="D20" s="169">
        <v>510</v>
      </c>
      <c r="E20" s="217">
        <v>460</v>
      </c>
      <c r="F20" s="218">
        <v>510</v>
      </c>
      <c r="G20" s="217">
        <v>465</v>
      </c>
      <c r="H20" s="218">
        <v>510</v>
      </c>
      <c r="I20" s="227">
        <f>((C20+D20)/2-(G20+H20)/2)/((G20+H20)/2)*100</f>
        <v>-0.51282051282051277</v>
      </c>
      <c r="J20" s="217">
        <v>430</v>
      </c>
      <c r="K20" s="218">
        <v>500</v>
      </c>
      <c r="L20" s="228">
        <f t="shared" si="1"/>
        <v>4.3010752688172049</v>
      </c>
    </row>
    <row r="21" spans="1:12" ht="22.5" customHeight="1">
      <c r="A21" s="135" t="s">
        <v>3</v>
      </c>
      <c r="B21" s="136" t="s">
        <v>15</v>
      </c>
      <c r="C21" s="168">
        <v>95</v>
      </c>
      <c r="D21" s="169">
        <v>110</v>
      </c>
      <c r="E21" s="217">
        <v>95</v>
      </c>
      <c r="F21" s="218">
        <v>110</v>
      </c>
      <c r="G21" s="217">
        <v>100</v>
      </c>
      <c r="H21" s="218">
        <v>105</v>
      </c>
      <c r="I21" s="227">
        <f t="shared" si="0"/>
        <v>0</v>
      </c>
      <c r="J21" s="217">
        <v>95</v>
      </c>
      <c r="K21" s="218">
        <v>110</v>
      </c>
      <c r="L21" s="228">
        <f t="shared" si="1"/>
        <v>0</v>
      </c>
    </row>
    <row r="22" spans="1:12" ht="22.5" customHeight="1">
      <c r="A22" s="137" t="s">
        <v>14</v>
      </c>
      <c r="B22" s="136" t="s">
        <v>16</v>
      </c>
      <c r="C22" s="168">
        <v>70</v>
      </c>
      <c r="D22" s="178">
        <v>75</v>
      </c>
      <c r="E22" s="217">
        <v>70</v>
      </c>
      <c r="F22" s="225">
        <v>73</v>
      </c>
      <c r="G22" s="217">
        <v>65</v>
      </c>
      <c r="H22" s="225">
        <v>70</v>
      </c>
      <c r="I22" s="227">
        <f t="shared" si="0"/>
        <v>7.4074074074074066</v>
      </c>
      <c r="J22" s="217">
        <v>58</v>
      </c>
      <c r="K22" s="225">
        <v>62</v>
      </c>
      <c r="L22" s="228">
        <f t="shared" si="1"/>
        <v>20.833333333333336</v>
      </c>
    </row>
    <row r="23" spans="1:12" ht="22.5" customHeight="1">
      <c r="A23" s="137" t="s">
        <v>39</v>
      </c>
      <c r="B23" s="136" t="s">
        <v>16</v>
      </c>
      <c r="C23" s="168">
        <v>75</v>
      </c>
      <c r="D23" s="169">
        <v>80</v>
      </c>
      <c r="E23" s="217">
        <v>73</v>
      </c>
      <c r="F23" s="218">
        <v>76</v>
      </c>
      <c r="G23" s="217">
        <v>71</v>
      </c>
      <c r="H23" s="218">
        <v>78</v>
      </c>
      <c r="I23" s="227">
        <f t="shared" si="0"/>
        <v>4.0268456375838921</v>
      </c>
      <c r="J23" s="217">
        <v>62</v>
      </c>
      <c r="K23" s="225">
        <v>68</v>
      </c>
      <c r="L23" s="228">
        <f t="shared" si="1"/>
        <v>19.230769230769234</v>
      </c>
    </row>
    <row r="24" spans="1:12" ht="22.5" customHeight="1">
      <c r="A24" s="163" t="s">
        <v>36</v>
      </c>
      <c r="B24" s="134"/>
      <c r="C24" s="179"/>
      <c r="D24" s="180"/>
      <c r="E24" s="208"/>
      <c r="F24" s="209"/>
      <c r="G24" s="208"/>
      <c r="H24" s="209"/>
      <c r="I24" s="157"/>
      <c r="J24" s="208"/>
      <c r="K24" s="209"/>
      <c r="L24" s="159"/>
    </row>
    <row r="25" spans="1:12" ht="22.5" customHeight="1">
      <c r="A25" s="154" t="s">
        <v>192</v>
      </c>
      <c r="B25" s="136" t="s">
        <v>2</v>
      </c>
      <c r="C25" s="168">
        <v>65</v>
      </c>
      <c r="D25" s="169">
        <v>75</v>
      </c>
      <c r="E25" s="217">
        <v>65</v>
      </c>
      <c r="F25" s="218">
        <v>75</v>
      </c>
      <c r="G25" s="217">
        <v>65</v>
      </c>
      <c r="H25" s="218">
        <v>75</v>
      </c>
      <c r="I25" s="227">
        <f t="shared" si="0"/>
        <v>0</v>
      </c>
      <c r="J25" s="217">
        <v>55</v>
      </c>
      <c r="K25" s="218">
        <v>60</v>
      </c>
      <c r="L25" s="228">
        <f t="shared" si="1"/>
        <v>21.739130434782609</v>
      </c>
    </row>
    <row r="26" spans="1:12" ht="22.5" customHeight="1">
      <c r="A26" s="154" t="s">
        <v>193</v>
      </c>
      <c r="B26" s="136" t="s">
        <v>2</v>
      </c>
      <c r="C26" s="168">
        <v>80</v>
      </c>
      <c r="D26" s="171">
        <v>100</v>
      </c>
      <c r="E26" s="217">
        <v>80</v>
      </c>
      <c r="F26" s="224">
        <v>95</v>
      </c>
      <c r="G26" s="217">
        <v>85</v>
      </c>
      <c r="H26" s="224">
        <v>95</v>
      </c>
      <c r="I26" s="227">
        <f t="shared" si="0"/>
        <v>0</v>
      </c>
      <c r="J26" s="217">
        <v>60</v>
      </c>
      <c r="K26" s="224">
        <v>70</v>
      </c>
      <c r="L26" s="228">
        <f t="shared" si="1"/>
        <v>38.461538461538467</v>
      </c>
    </row>
    <row r="27" spans="1:12" ht="22.5" customHeight="1">
      <c r="A27" s="154" t="s">
        <v>194</v>
      </c>
      <c r="B27" s="136" t="s">
        <v>2</v>
      </c>
      <c r="C27" s="168">
        <v>110</v>
      </c>
      <c r="D27" s="169">
        <v>120</v>
      </c>
      <c r="E27" s="217">
        <v>110</v>
      </c>
      <c r="F27" s="218">
        <v>120</v>
      </c>
      <c r="G27" s="217">
        <v>100</v>
      </c>
      <c r="H27" s="218">
        <v>115</v>
      </c>
      <c r="I27" s="227">
        <f t="shared" si="0"/>
        <v>6.9767441860465116</v>
      </c>
      <c r="J27" s="217">
        <v>100</v>
      </c>
      <c r="K27" s="218">
        <v>110</v>
      </c>
      <c r="L27" s="228">
        <f t="shared" si="1"/>
        <v>9.5238095238095237</v>
      </c>
    </row>
    <row r="28" spans="1:12" ht="22.5" customHeight="1">
      <c r="A28" s="154" t="s">
        <v>51</v>
      </c>
      <c r="B28" s="136" t="s">
        <v>2</v>
      </c>
      <c r="C28" s="168">
        <v>120</v>
      </c>
      <c r="D28" s="169">
        <v>130</v>
      </c>
      <c r="E28" s="217">
        <v>120</v>
      </c>
      <c r="F28" s="218">
        <v>130</v>
      </c>
      <c r="G28" s="217">
        <v>110</v>
      </c>
      <c r="H28" s="218">
        <v>120</v>
      </c>
      <c r="I28" s="227">
        <f t="shared" si="0"/>
        <v>8.695652173913043</v>
      </c>
      <c r="J28" s="217">
        <v>80</v>
      </c>
      <c r="K28" s="218">
        <v>130</v>
      </c>
      <c r="L28" s="228">
        <f t="shared" si="1"/>
        <v>19.047619047619047</v>
      </c>
    </row>
    <row r="29" spans="1:12" ht="22.5" customHeight="1">
      <c r="A29" s="154" t="s">
        <v>44</v>
      </c>
      <c r="B29" s="136" t="s">
        <v>2</v>
      </c>
      <c r="C29" s="168">
        <v>40</v>
      </c>
      <c r="D29" s="169">
        <v>45</v>
      </c>
      <c r="E29" s="217">
        <v>40</v>
      </c>
      <c r="F29" s="218">
        <v>45</v>
      </c>
      <c r="G29" s="217">
        <v>40</v>
      </c>
      <c r="H29" s="218">
        <v>45</v>
      </c>
      <c r="I29" s="227">
        <f t="shared" si="0"/>
        <v>0</v>
      </c>
      <c r="J29" s="217">
        <v>40</v>
      </c>
      <c r="K29" s="218">
        <v>55</v>
      </c>
      <c r="L29" s="228">
        <f t="shared" si="1"/>
        <v>-10.526315789473683</v>
      </c>
    </row>
    <row r="30" spans="1:12" ht="22.5" customHeight="1">
      <c r="A30" s="154" t="s">
        <v>195</v>
      </c>
      <c r="B30" s="136" t="s">
        <v>2</v>
      </c>
      <c r="C30" s="170">
        <v>65</v>
      </c>
      <c r="D30" s="171">
        <v>75</v>
      </c>
      <c r="E30" s="223">
        <v>65</v>
      </c>
      <c r="F30" s="224">
        <v>75</v>
      </c>
      <c r="G30" s="223">
        <v>65</v>
      </c>
      <c r="H30" s="224">
        <v>75</v>
      </c>
      <c r="I30" s="227">
        <f t="shared" si="0"/>
        <v>0</v>
      </c>
      <c r="J30" s="223">
        <v>70</v>
      </c>
      <c r="K30" s="224">
        <v>80</v>
      </c>
      <c r="L30" s="228">
        <f t="shared" si="1"/>
        <v>-6.666666666666667</v>
      </c>
    </row>
    <row r="31" spans="1:12" ht="22.5" customHeight="1">
      <c r="A31" s="135" t="s">
        <v>196</v>
      </c>
      <c r="B31" s="136" t="s">
        <v>2</v>
      </c>
      <c r="C31" s="168">
        <v>34</v>
      </c>
      <c r="D31" s="169">
        <v>40</v>
      </c>
      <c r="E31" s="217">
        <v>35</v>
      </c>
      <c r="F31" s="218">
        <v>40</v>
      </c>
      <c r="G31" s="217">
        <v>34</v>
      </c>
      <c r="H31" s="218">
        <v>35</v>
      </c>
      <c r="I31" s="227">
        <f t="shared" si="0"/>
        <v>7.2463768115942031</v>
      </c>
      <c r="J31" s="217">
        <v>20</v>
      </c>
      <c r="K31" s="218">
        <v>25</v>
      </c>
      <c r="L31" s="228">
        <f t="shared" si="1"/>
        <v>64.444444444444443</v>
      </c>
    </row>
    <row r="32" spans="1:12" ht="22.5" customHeight="1">
      <c r="A32" s="152" t="s">
        <v>4</v>
      </c>
      <c r="B32" s="134"/>
      <c r="C32" s="181"/>
      <c r="D32" s="182"/>
      <c r="E32" s="210"/>
      <c r="F32" s="211"/>
      <c r="G32" s="210"/>
      <c r="H32" s="211"/>
      <c r="I32" s="157"/>
      <c r="J32" s="210"/>
      <c r="K32" s="211"/>
      <c r="L32" s="157"/>
    </row>
    <row r="33" spans="1:12" ht="22.5" customHeight="1">
      <c r="A33" s="135" t="s">
        <v>197</v>
      </c>
      <c r="B33" s="136" t="s">
        <v>2</v>
      </c>
      <c r="C33" s="168">
        <v>80</v>
      </c>
      <c r="D33" s="169">
        <v>90</v>
      </c>
      <c r="E33" s="217">
        <v>60</v>
      </c>
      <c r="F33" s="218">
        <v>70</v>
      </c>
      <c r="G33" s="217">
        <v>40</v>
      </c>
      <c r="H33" s="218">
        <v>45</v>
      </c>
      <c r="I33" s="227">
        <f t="shared" si="0"/>
        <v>100</v>
      </c>
      <c r="J33" s="217">
        <v>65</v>
      </c>
      <c r="K33" s="218">
        <v>70</v>
      </c>
      <c r="L33" s="228">
        <f t="shared" si="1"/>
        <v>25.925925925925924</v>
      </c>
    </row>
    <row r="34" spans="1:12" ht="22.5" customHeight="1">
      <c r="A34" s="135" t="s">
        <v>198</v>
      </c>
      <c r="B34" s="136" t="s">
        <v>2</v>
      </c>
      <c r="C34" s="168">
        <v>70</v>
      </c>
      <c r="D34" s="169">
        <v>80</v>
      </c>
      <c r="E34" s="217">
        <v>46</v>
      </c>
      <c r="F34" s="218">
        <v>55</v>
      </c>
      <c r="G34" s="217">
        <v>25</v>
      </c>
      <c r="H34" s="218">
        <v>30</v>
      </c>
      <c r="I34" s="227">
        <f t="shared" si="0"/>
        <v>172.72727272727272</v>
      </c>
      <c r="J34" s="217">
        <v>58</v>
      </c>
      <c r="K34" s="218">
        <v>65</v>
      </c>
      <c r="L34" s="228">
        <f t="shared" si="1"/>
        <v>21.951219512195124</v>
      </c>
    </row>
    <row r="35" spans="1:12" ht="22.5" customHeight="1">
      <c r="A35" s="135" t="s">
        <v>199</v>
      </c>
      <c r="B35" s="136" t="s">
        <v>2</v>
      </c>
      <c r="C35" s="196">
        <v>100</v>
      </c>
      <c r="D35" s="197">
        <v>120</v>
      </c>
      <c r="E35" s="217">
        <v>100</v>
      </c>
      <c r="F35" s="218">
        <v>120</v>
      </c>
      <c r="G35" s="217">
        <v>80</v>
      </c>
      <c r="H35" s="218">
        <v>90</v>
      </c>
      <c r="I35" s="227">
        <f t="shared" si="0"/>
        <v>29.411764705882355</v>
      </c>
      <c r="J35" s="217">
        <v>140</v>
      </c>
      <c r="K35" s="218">
        <v>160</v>
      </c>
      <c r="L35" s="228">
        <f t="shared" si="1"/>
        <v>-26.666666666666668</v>
      </c>
    </row>
    <row r="36" spans="1:12" ht="22.5" customHeight="1">
      <c r="A36" s="135" t="s">
        <v>200</v>
      </c>
      <c r="B36" s="136" t="s">
        <v>2</v>
      </c>
      <c r="C36" s="196">
        <v>80</v>
      </c>
      <c r="D36" s="197">
        <v>90</v>
      </c>
      <c r="E36" s="217">
        <v>80</v>
      </c>
      <c r="F36" s="218">
        <v>100</v>
      </c>
      <c r="G36" s="217">
        <v>70</v>
      </c>
      <c r="H36" s="218">
        <v>80</v>
      </c>
      <c r="I36" s="227">
        <f t="shared" si="0"/>
        <v>13.333333333333334</v>
      </c>
      <c r="J36" s="217">
        <v>140</v>
      </c>
      <c r="K36" s="218">
        <v>160</v>
      </c>
      <c r="L36" s="228">
        <f t="shared" si="1"/>
        <v>-43.333333333333336</v>
      </c>
    </row>
    <row r="37" spans="1:12" ht="22.5" customHeight="1">
      <c r="A37" s="216" t="s">
        <v>201</v>
      </c>
      <c r="B37" s="136" t="s">
        <v>2</v>
      </c>
      <c r="C37" s="196">
        <v>200</v>
      </c>
      <c r="D37" s="197">
        <v>280</v>
      </c>
      <c r="E37" s="217">
        <v>190</v>
      </c>
      <c r="F37" s="218">
        <v>250</v>
      </c>
      <c r="G37" s="217">
        <v>180</v>
      </c>
      <c r="H37" s="218">
        <v>250</v>
      </c>
      <c r="I37" s="227">
        <f t="shared" si="0"/>
        <v>11.627906976744185</v>
      </c>
      <c r="J37" s="217">
        <v>180</v>
      </c>
      <c r="K37" s="218">
        <v>200</v>
      </c>
      <c r="L37" s="228">
        <f t="shared" si="1"/>
        <v>26.315789473684209</v>
      </c>
    </row>
    <row r="38" spans="1:12" ht="22.5" customHeight="1">
      <c r="A38" s="135" t="s">
        <v>202</v>
      </c>
      <c r="B38" s="136" t="s">
        <v>2</v>
      </c>
      <c r="C38" s="198">
        <v>190</v>
      </c>
      <c r="D38" s="199">
        <v>280</v>
      </c>
      <c r="E38" s="223">
        <v>190</v>
      </c>
      <c r="F38" s="224">
        <v>280</v>
      </c>
      <c r="G38" s="223">
        <v>260</v>
      </c>
      <c r="H38" s="224">
        <v>320</v>
      </c>
      <c r="I38" s="227">
        <f t="shared" si="0"/>
        <v>-18.96551724137931</v>
      </c>
      <c r="J38" s="217">
        <v>200</v>
      </c>
      <c r="K38" s="218">
        <v>230</v>
      </c>
      <c r="L38" s="228">
        <f t="shared" si="1"/>
        <v>9.3023255813953494</v>
      </c>
    </row>
    <row r="39" spans="1:12" ht="22.5" customHeight="1">
      <c r="A39" s="135" t="s">
        <v>203</v>
      </c>
      <c r="B39" s="136" t="s">
        <v>2</v>
      </c>
      <c r="C39" s="196">
        <v>140</v>
      </c>
      <c r="D39" s="197">
        <v>150</v>
      </c>
      <c r="E39" s="217">
        <v>140</v>
      </c>
      <c r="F39" s="218">
        <v>150</v>
      </c>
      <c r="G39" s="217">
        <v>140</v>
      </c>
      <c r="H39" s="218">
        <v>150</v>
      </c>
      <c r="I39" s="227">
        <f t="shared" si="0"/>
        <v>0</v>
      </c>
      <c r="J39" s="217">
        <v>150</v>
      </c>
      <c r="K39" s="218">
        <v>180</v>
      </c>
      <c r="L39" s="228">
        <f t="shared" si="1"/>
        <v>-12.121212121212121</v>
      </c>
    </row>
    <row r="40" spans="1:12" ht="22.5" customHeight="1">
      <c r="A40" s="135" t="s">
        <v>204</v>
      </c>
      <c r="B40" s="136" t="s">
        <v>2</v>
      </c>
      <c r="C40" s="196">
        <v>170</v>
      </c>
      <c r="D40" s="197">
        <v>220</v>
      </c>
      <c r="E40" s="217">
        <v>170</v>
      </c>
      <c r="F40" s="218">
        <v>220</v>
      </c>
      <c r="G40" s="217">
        <v>170</v>
      </c>
      <c r="H40" s="218">
        <v>220</v>
      </c>
      <c r="I40" s="227">
        <f t="shared" si="0"/>
        <v>0</v>
      </c>
      <c r="J40" s="217">
        <v>180</v>
      </c>
      <c r="K40" s="218">
        <v>200</v>
      </c>
      <c r="L40" s="228">
        <f t="shared" si="1"/>
        <v>2.6315789473684208</v>
      </c>
    </row>
    <row r="41" spans="1:12" ht="22.5" customHeight="1">
      <c r="A41" s="216" t="s">
        <v>231</v>
      </c>
      <c r="B41" s="136" t="s">
        <v>2</v>
      </c>
      <c r="C41" s="201">
        <v>120</v>
      </c>
      <c r="D41" s="197">
        <v>180</v>
      </c>
      <c r="E41" s="226">
        <v>120</v>
      </c>
      <c r="F41" s="218">
        <v>180</v>
      </c>
      <c r="G41" s="226">
        <v>120</v>
      </c>
      <c r="H41" s="218">
        <v>160</v>
      </c>
      <c r="I41" s="227">
        <f t="shared" si="0"/>
        <v>7.1428571428571423</v>
      </c>
      <c r="J41" s="226">
        <v>140</v>
      </c>
      <c r="K41" s="218">
        <v>150</v>
      </c>
      <c r="L41" s="228">
        <f t="shared" si="1"/>
        <v>3.4482758620689653</v>
      </c>
    </row>
    <row r="42" spans="1:12" ht="22.5" customHeight="1">
      <c r="A42" s="135" t="s">
        <v>205</v>
      </c>
      <c r="B42" s="136" t="s">
        <v>2</v>
      </c>
      <c r="C42" s="201">
        <v>220</v>
      </c>
      <c r="D42" s="197">
        <v>250</v>
      </c>
      <c r="E42" s="226">
        <v>200</v>
      </c>
      <c r="F42" s="218">
        <v>240</v>
      </c>
      <c r="G42" s="226">
        <v>160</v>
      </c>
      <c r="H42" s="218">
        <v>180</v>
      </c>
      <c r="I42" s="227">
        <f t="shared" si="0"/>
        <v>38.235294117647058</v>
      </c>
      <c r="J42" s="226">
        <v>150</v>
      </c>
      <c r="K42" s="218">
        <v>180</v>
      </c>
      <c r="L42" s="228">
        <f t="shared" si="1"/>
        <v>42.424242424242422</v>
      </c>
    </row>
    <row r="43" spans="1:12" ht="22.5" customHeight="1">
      <c r="A43" s="135" t="s">
        <v>30</v>
      </c>
      <c r="B43" s="136" t="s">
        <v>2</v>
      </c>
      <c r="C43" s="201">
        <v>300</v>
      </c>
      <c r="D43" s="200">
        <v>400</v>
      </c>
      <c r="E43" s="226">
        <v>300</v>
      </c>
      <c r="F43" s="225">
        <v>400</v>
      </c>
      <c r="G43" s="226">
        <v>300</v>
      </c>
      <c r="H43" s="225">
        <v>400</v>
      </c>
      <c r="I43" s="227">
        <f t="shared" si="0"/>
        <v>0</v>
      </c>
      <c r="J43" s="226">
        <v>300</v>
      </c>
      <c r="K43" s="225">
        <v>450</v>
      </c>
      <c r="L43" s="228">
        <f t="shared" si="1"/>
        <v>-6.666666666666667</v>
      </c>
    </row>
    <row r="44" spans="1:12" ht="22.5" customHeight="1">
      <c r="A44" s="135" t="s">
        <v>58</v>
      </c>
      <c r="B44" s="136" t="s">
        <v>2</v>
      </c>
      <c r="C44" s="201">
        <v>380</v>
      </c>
      <c r="D44" s="200">
        <v>500</v>
      </c>
      <c r="E44" s="226">
        <v>380</v>
      </c>
      <c r="F44" s="225">
        <v>500</v>
      </c>
      <c r="G44" s="226">
        <v>350</v>
      </c>
      <c r="H44" s="225">
        <v>450</v>
      </c>
      <c r="I44" s="227">
        <f t="shared" si="0"/>
        <v>10</v>
      </c>
      <c r="J44" s="226">
        <v>380</v>
      </c>
      <c r="K44" s="225">
        <v>460</v>
      </c>
      <c r="L44" s="228">
        <f t="shared" si="1"/>
        <v>4.7619047619047619</v>
      </c>
    </row>
    <row r="45" spans="1:12" ht="22.5" customHeight="1">
      <c r="A45" s="135" t="s">
        <v>5</v>
      </c>
      <c r="B45" s="136" t="s">
        <v>2</v>
      </c>
      <c r="C45" s="201">
        <v>800</v>
      </c>
      <c r="D45" s="200">
        <v>900</v>
      </c>
      <c r="E45" s="226">
        <v>750</v>
      </c>
      <c r="F45" s="225">
        <v>900</v>
      </c>
      <c r="G45" s="226">
        <v>700</v>
      </c>
      <c r="H45" s="225">
        <v>900</v>
      </c>
      <c r="I45" s="227">
        <f t="shared" si="0"/>
        <v>6.25</v>
      </c>
      <c r="J45" s="226">
        <v>1000</v>
      </c>
      <c r="K45" s="225">
        <v>1200</v>
      </c>
      <c r="L45" s="228">
        <f t="shared" si="1"/>
        <v>-22.727272727272727</v>
      </c>
    </row>
    <row r="46" spans="1:12" ht="22.5" customHeight="1">
      <c r="A46" s="135" t="s">
        <v>183</v>
      </c>
      <c r="B46" s="136" t="s">
        <v>2</v>
      </c>
      <c r="C46" s="183">
        <v>2800</v>
      </c>
      <c r="D46" s="178">
        <v>3200</v>
      </c>
      <c r="E46" s="226">
        <v>2600</v>
      </c>
      <c r="F46" s="225">
        <v>3200</v>
      </c>
      <c r="G46" s="226">
        <v>2800</v>
      </c>
      <c r="H46" s="225">
        <v>3200</v>
      </c>
      <c r="I46" s="227">
        <f t="shared" si="0"/>
        <v>0</v>
      </c>
      <c r="J46" s="226">
        <v>2400</v>
      </c>
      <c r="K46" s="225">
        <v>3000</v>
      </c>
      <c r="L46" s="228">
        <f t="shared" si="1"/>
        <v>11.111111111111111</v>
      </c>
    </row>
    <row r="47" spans="1:12" ht="22.5" customHeight="1">
      <c r="A47" s="135" t="s">
        <v>52</v>
      </c>
      <c r="B47" s="136" t="s">
        <v>2</v>
      </c>
      <c r="C47" s="183">
        <v>100</v>
      </c>
      <c r="D47" s="178">
        <v>150</v>
      </c>
      <c r="E47" s="226">
        <v>100</v>
      </c>
      <c r="F47" s="225">
        <v>150</v>
      </c>
      <c r="G47" s="226">
        <v>130</v>
      </c>
      <c r="H47" s="225">
        <v>150</v>
      </c>
      <c r="I47" s="227">
        <f t="shared" si="0"/>
        <v>-10.714285714285714</v>
      </c>
      <c r="J47" s="226">
        <v>100</v>
      </c>
      <c r="K47" s="225">
        <v>150</v>
      </c>
      <c r="L47" s="228">
        <f t="shared" si="1"/>
        <v>0</v>
      </c>
    </row>
    <row r="48" spans="1:12" ht="22.5" customHeight="1">
      <c r="A48" s="135" t="s">
        <v>11</v>
      </c>
      <c r="B48" s="136" t="s">
        <v>2</v>
      </c>
      <c r="C48" s="183">
        <v>100</v>
      </c>
      <c r="D48" s="178">
        <v>140</v>
      </c>
      <c r="E48" s="226">
        <v>100</v>
      </c>
      <c r="F48" s="225">
        <v>140</v>
      </c>
      <c r="G48" s="226">
        <v>120</v>
      </c>
      <c r="H48" s="225">
        <v>150</v>
      </c>
      <c r="I48" s="227">
        <f t="shared" si="0"/>
        <v>-11.111111111111111</v>
      </c>
      <c r="J48" s="226">
        <v>100</v>
      </c>
      <c r="K48" s="225">
        <v>150</v>
      </c>
      <c r="L48" s="228">
        <f t="shared" si="1"/>
        <v>-4</v>
      </c>
    </row>
    <row r="49" spans="1:12" ht="22.5" customHeight="1">
      <c r="A49" s="151" t="s">
        <v>49</v>
      </c>
      <c r="B49" s="134"/>
      <c r="C49" s="181"/>
      <c r="D49" s="182"/>
      <c r="E49" s="210"/>
      <c r="F49" s="211"/>
      <c r="G49" s="210"/>
      <c r="H49" s="211"/>
      <c r="I49" s="157"/>
      <c r="J49" s="210"/>
      <c r="K49" s="211"/>
      <c r="L49" s="160"/>
    </row>
    <row r="50" spans="1:12" ht="20.25" customHeight="1">
      <c r="A50" s="135" t="s">
        <v>59</v>
      </c>
      <c r="B50" s="136" t="s">
        <v>2</v>
      </c>
      <c r="C50" s="168">
        <v>250</v>
      </c>
      <c r="D50" s="169">
        <v>350</v>
      </c>
      <c r="E50" s="217">
        <v>250</v>
      </c>
      <c r="F50" s="218">
        <v>350</v>
      </c>
      <c r="G50" s="217">
        <v>200</v>
      </c>
      <c r="H50" s="218">
        <v>300</v>
      </c>
      <c r="I50" s="227">
        <f t="shared" si="0"/>
        <v>20</v>
      </c>
      <c r="J50" s="217">
        <v>250</v>
      </c>
      <c r="K50" s="218">
        <v>350</v>
      </c>
      <c r="L50" s="228">
        <f t="shared" si="1"/>
        <v>0</v>
      </c>
    </row>
    <row r="51" spans="1:12" ht="20.25" customHeight="1">
      <c r="A51" s="135" t="s">
        <v>27</v>
      </c>
      <c r="B51" s="136" t="s">
        <v>2</v>
      </c>
      <c r="C51" s="168">
        <v>500</v>
      </c>
      <c r="D51" s="169">
        <v>900</v>
      </c>
      <c r="E51" s="217">
        <v>500</v>
      </c>
      <c r="F51" s="218">
        <v>900</v>
      </c>
      <c r="G51" s="217">
        <v>800</v>
      </c>
      <c r="H51" s="218">
        <v>1000</v>
      </c>
      <c r="I51" s="227">
        <f t="shared" si="0"/>
        <v>-22.222222222222221</v>
      </c>
      <c r="J51" s="217">
        <v>500</v>
      </c>
      <c r="K51" s="218">
        <v>1200</v>
      </c>
      <c r="L51" s="228">
        <f t="shared" si="1"/>
        <v>-17.647058823529413</v>
      </c>
    </row>
    <row r="52" spans="1:12" ht="20.25" customHeight="1">
      <c r="A52" s="135" t="s">
        <v>21</v>
      </c>
      <c r="B52" s="136" t="s">
        <v>2</v>
      </c>
      <c r="C52" s="168">
        <v>550</v>
      </c>
      <c r="D52" s="169">
        <v>580</v>
      </c>
      <c r="E52" s="217">
        <v>550</v>
      </c>
      <c r="F52" s="218">
        <v>580</v>
      </c>
      <c r="G52" s="217">
        <v>550</v>
      </c>
      <c r="H52" s="218">
        <v>580</v>
      </c>
      <c r="I52" s="227">
        <f t="shared" si="0"/>
        <v>0</v>
      </c>
      <c r="J52" s="217">
        <v>540</v>
      </c>
      <c r="K52" s="218">
        <v>550</v>
      </c>
      <c r="L52" s="228">
        <f t="shared" si="1"/>
        <v>3.669724770642202</v>
      </c>
    </row>
    <row r="53" spans="1:12" ht="20.25" customHeight="1">
      <c r="A53" s="154" t="s">
        <v>41</v>
      </c>
      <c r="B53" s="136" t="s">
        <v>2</v>
      </c>
      <c r="C53" s="168">
        <v>750</v>
      </c>
      <c r="D53" s="169">
        <v>850</v>
      </c>
      <c r="E53" s="217">
        <v>750</v>
      </c>
      <c r="F53" s="218">
        <v>850</v>
      </c>
      <c r="G53" s="217">
        <v>800</v>
      </c>
      <c r="H53" s="218">
        <v>900</v>
      </c>
      <c r="I53" s="227">
        <f t="shared" si="0"/>
        <v>-5.8823529411764701</v>
      </c>
      <c r="J53" s="217">
        <v>700</v>
      </c>
      <c r="K53" s="218">
        <v>800</v>
      </c>
      <c r="L53" s="228">
        <f t="shared" si="1"/>
        <v>6.666666666666667</v>
      </c>
    </row>
    <row r="54" spans="1:12" ht="20.25" customHeight="1">
      <c r="A54" s="154" t="s">
        <v>81</v>
      </c>
      <c r="B54" s="140" t="s">
        <v>2</v>
      </c>
      <c r="C54" s="168">
        <v>120</v>
      </c>
      <c r="D54" s="169">
        <v>125</v>
      </c>
      <c r="E54" s="217">
        <v>125</v>
      </c>
      <c r="F54" s="218">
        <v>130</v>
      </c>
      <c r="G54" s="217">
        <v>105</v>
      </c>
      <c r="H54" s="218">
        <v>115</v>
      </c>
      <c r="I54" s="227">
        <f t="shared" si="0"/>
        <v>11.363636363636363</v>
      </c>
      <c r="J54" s="217">
        <v>135</v>
      </c>
      <c r="K54" s="218">
        <v>150</v>
      </c>
      <c r="L54" s="228">
        <f t="shared" si="1"/>
        <v>-14.035087719298245</v>
      </c>
    </row>
    <row r="55" spans="1:12" ht="20.25" customHeight="1">
      <c r="A55" s="216" t="s">
        <v>206</v>
      </c>
      <c r="B55" s="136" t="s">
        <v>2</v>
      </c>
      <c r="C55" s="168">
        <v>450</v>
      </c>
      <c r="D55" s="169">
        <v>500</v>
      </c>
      <c r="E55" s="217">
        <v>450</v>
      </c>
      <c r="F55" s="218">
        <v>500</v>
      </c>
      <c r="G55" s="217">
        <v>450</v>
      </c>
      <c r="H55" s="218">
        <v>500</v>
      </c>
      <c r="I55" s="227">
        <f t="shared" si="0"/>
        <v>0</v>
      </c>
      <c r="J55" s="217">
        <v>450</v>
      </c>
      <c r="K55" s="218">
        <v>550</v>
      </c>
      <c r="L55" s="228">
        <f t="shared" si="1"/>
        <v>-5</v>
      </c>
    </row>
    <row r="56" spans="1:12" ht="22.5" customHeight="1">
      <c r="A56" s="166" t="s">
        <v>56</v>
      </c>
      <c r="B56" s="138"/>
      <c r="C56" s="167"/>
      <c r="D56" s="184"/>
      <c r="E56" s="185"/>
      <c r="F56" s="186"/>
      <c r="G56" s="185"/>
      <c r="H56" s="186"/>
      <c r="I56" s="139"/>
      <c r="J56" s="285"/>
      <c r="K56" s="286"/>
      <c r="L56" s="139"/>
    </row>
    <row r="57" spans="1:12" ht="22.5" customHeight="1">
      <c r="A57" s="155" t="s">
        <v>17</v>
      </c>
      <c r="B57" s="161" t="s">
        <v>1</v>
      </c>
      <c r="C57" s="168">
        <v>620</v>
      </c>
      <c r="D57" s="169">
        <v>630</v>
      </c>
      <c r="E57" s="217">
        <v>620</v>
      </c>
      <c r="F57" s="218">
        <v>630</v>
      </c>
      <c r="G57" s="217">
        <v>620</v>
      </c>
      <c r="H57" s="218">
        <v>630</v>
      </c>
      <c r="I57" s="227">
        <f t="shared" si="0"/>
        <v>0</v>
      </c>
      <c r="J57" s="217">
        <v>570</v>
      </c>
      <c r="K57" s="218">
        <v>590</v>
      </c>
      <c r="L57" s="228">
        <f t="shared" si="1"/>
        <v>7.7586206896551726</v>
      </c>
    </row>
    <row r="58" spans="1:12" ht="22.5" customHeight="1">
      <c r="A58" s="155" t="s">
        <v>60</v>
      </c>
      <c r="B58" s="161" t="s">
        <v>1</v>
      </c>
      <c r="C58" s="168">
        <v>600</v>
      </c>
      <c r="D58" s="169">
        <v>620</v>
      </c>
      <c r="E58" s="217">
        <v>600</v>
      </c>
      <c r="F58" s="218">
        <v>620</v>
      </c>
      <c r="G58" s="217">
        <v>600</v>
      </c>
      <c r="H58" s="218">
        <v>620</v>
      </c>
      <c r="I58" s="227">
        <f t="shared" si="0"/>
        <v>0</v>
      </c>
      <c r="J58" s="217">
        <v>570</v>
      </c>
      <c r="K58" s="218">
        <v>590</v>
      </c>
      <c r="L58" s="228">
        <f t="shared" si="1"/>
        <v>5.1724137931034484</v>
      </c>
    </row>
    <row r="59" spans="1:12" ht="22.5" customHeight="1">
      <c r="A59" s="155" t="s">
        <v>10</v>
      </c>
      <c r="B59" s="161" t="s">
        <v>1</v>
      </c>
      <c r="C59" s="174">
        <v>540</v>
      </c>
      <c r="D59" s="175">
        <v>550</v>
      </c>
      <c r="E59" s="204">
        <v>540</v>
      </c>
      <c r="F59" s="205">
        <v>550</v>
      </c>
      <c r="G59" s="204">
        <v>540</v>
      </c>
      <c r="H59" s="205">
        <v>550</v>
      </c>
      <c r="I59" s="227">
        <f t="shared" si="0"/>
        <v>0</v>
      </c>
      <c r="J59" s="204">
        <v>470</v>
      </c>
      <c r="K59" s="205">
        <v>490</v>
      </c>
      <c r="L59" s="228">
        <f t="shared" si="1"/>
        <v>13.541666666666666</v>
      </c>
    </row>
    <row r="60" spans="1:12" ht="22.5" customHeight="1">
      <c r="A60" s="137" t="s">
        <v>34</v>
      </c>
      <c r="B60" s="161" t="s">
        <v>1</v>
      </c>
      <c r="C60" s="174">
        <v>500</v>
      </c>
      <c r="D60" s="175">
        <v>550</v>
      </c>
      <c r="E60" s="204">
        <v>500</v>
      </c>
      <c r="F60" s="205">
        <v>550</v>
      </c>
      <c r="G60" s="204">
        <v>500</v>
      </c>
      <c r="H60" s="205">
        <v>550</v>
      </c>
      <c r="I60" s="227">
        <f t="shared" si="0"/>
        <v>0</v>
      </c>
      <c r="J60" s="204">
        <v>490</v>
      </c>
      <c r="K60" s="205">
        <v>520</v>
      </c>
      <c r="L60" s="228">
        <f t="shared" si="1"/>
        <v>3.9603960396039604</v>
      </c>
    </row>
    <row r="61" spans="1:12" ht="19.5" customHeight="1">
      <c r="A61" s="162"/>
      <c r="B61" s="162"/>
      <c r="C61" s="162"/>
      <c r="D61" s="162"/>
      <c r="E61" s="162"/>
      <c r="F61" s="162"/>
      <c r="G61" s="162"/>
      <c r="H61" s="162"/>
      <c r="I61" s="162"/>
      <c r="J61" s="239"/>
      <c r="K61" s="239"/>
      <c r="L61" s="162"/>
    </row>
    <row r="62" spans="1:12" ht="3.75" hidden="1" customHeight="1">
      <c r="A62" s="9"/>
      <c r="B62" s="10"/>
      <c r="C62" s="11"/>
      <c r="D62" s="11"/>
      <c r="E62" s="11"/>
      <c r="F62" s="11"/>
      <c r="G62" s="11"/>
      <c r="H62" s="11"/>
      <c r="I62" s="12"/>
      <c r="J62" s="239"/>
      <c r="K62" s="239"/>
      <c r="L62" s="122"/>
    </row>
    <row r="63" spans="1:12" s="83" customFormat="1" ht="18" customHeight="1">
      <c r="A63" s="84" t="s">
        <v>13</v>
      </c>
      <c r="B63" s="84" t="s">
        <v>54</v>
      </c>
      <c r="C63" s="298" t="s">
        <v>109</v>
      </c>
      <c r="D63" s="299"/>
      <c r="E63" s="310" t="s">
        <v>225</v>
      </c>
      <c r="F63" s="311"/>
      <c r="G63" s="298" t="s">
        <v>211</v>
      </c>
      <c r="H63" s="299"/>
      <c r="I63" s="164" t="s">
        <v>32</v>
      </c>
      <c r="J63" s="292" t="s">
        <v>110</v>
      </c>
      <c r="K63" s="293"/>
      <c r="L63" s="164" t="s">
        <v>8</v>
      </c>
    </row>
    <row r="64" spans="1:12" s="40" customFormat="1" ht="17.25" customHeight="1">
      <c r="A64" s="124"/>
      <c r="B64" s="125"/>
      <c r="C64" s="302" t="s">
        <v>278</v>
      </c>
      <c r="D64" s="303"/>
      <c r="E64" s="302" t="s">
        <v>279</v>
      </c>
      <c r="F64" s="303"/>
      <c r="G64" s="302" t="s">
        <v>280</v>
      </c>
      <c r="H64" s="303"/>
      <c r="I64" s="165" t="s">
        <v>6</v>
      </c>
      <c r="J64" s="304" t="s">
        <v>281</v>
      </c>
      <c r="K64" s="305"/>
      <c r="L64" s="123" t="s">
        <v>6</v>
      </c>
    </row>
    <row r="65" spans="1:12" ht="21.75">
      <c r="A65" s="13" t="s">
        <v>24</v>
      </c>
      <c r="B65" s="14"/>
      <c r="C65" s="147" t="s">
        <v>286</v>
      </c>
      <c r="D65" s="148" t="s">
        <v>285</v>
      </c>
      <c r="E65" s="147" t="s">
        <v>286</v>
      </c>
      <c r="F65" s="148" t="s">
        <v>285</v>
      </c>
      <c r="G65" s="147" t="s">
        <v>286</v>
      </c>
      <c r="H65" s="148" t="s">
        <v>285</v>
      </c>
      <c r="I65" s="15" t="s">
        <v>28</v>
      </c>
      <c r="J65" s="147" t="s">
        <v>286</v>
      </c>
      <c r="K65" s="148" t="s">
        <v>285</v>
      </c>
      <c r="L65" s="16" t="s">
        <v>28</v>
      </c>
    </row>
    <row r="66" spans="1:12" ht="21.75">
      <c r="A66" s="4" t="s">
        <v>189</v>
      </c>
      <c r="B66" s="5" t="s">
        <v>2</v>
      </c>
      <c r="C66" s="187">
        <v>60</v>
      </c>
      <c r="D66" s="188">
        <v>65</v>
      </c>
      <c r="E66" s="217">
        <v>60</v>
      </c>
      <c r="F66" s="218">
        <v>65</v>
      </c>
      <c r="G66" s="217">
        <v>58</v>
      </c>
      <c r="H66" s="218">
        <v>65</v>
      </c>
      <c r="I66" s="227">
        <f t="shared" ref="I66:I72" si="2">((C66+D66)/2-(G66+H66)/2)/((G66+H66)/2)*100</f>
        <v>1.6260162601626018</v>
      </c>
      <c r="J66" s="217">
        <v>58</v>
      </c>
      <c r="K66" s="218">
        <v>60</v>
      </c>
      <c r="L66" s="228">
        <f t="shared" ref="L66:L72" si="3">((C66+D66)/2-(J66+K66)/2)/((J66+K66)/2)*100</f>
        <v>5.9322033898305087</v>
      </c>
    </row>
    <row r="67" spans="1:12" ht="21.75">
      <c r="A67" s="4" t="s">
        <v>25</v>
      </c>
      <c r="B67" s="17" t="s">
        <v>2</v>
      </c>
      <c r="C67" s="187">
        <v>200</v>
      </c>
      <c r="D67" s="188">
        <v>250</v>
      </c>
      <c r="E67" s="217">
        <v>200</v>
      </c>
      <c r="F67" s="218">
        <v>250</v>
      </c>
      <c r="G67" s="217">
        <v>200</v>
      </c>
      <c r="H67" s="218">
        <v>250</v>
      </c>
      <c r="I67" s="227">
        <f t="shared" si="2"/>
        <v>0</v>
      </c>
      <c r="J67" s="217">
        <v>120</v>
      </c>
      <c r="K67" s="218">
        <v>300</v>
      </c>
      <c r="L67" s="228">
        <f t="shared" si="3"/>
        <v>7.1428571428571423</v>
      </c>
    </row>
    <row r="68" spans="1:12" ht="21.75">
      <c r="A68" s="4" t="s">
        <v>188</v>
      </c>
      <c r="B68" s="18" t="s">
        <v>2</v>
      </c>
      <c r="C68" s="189">
        <v>25</v>
      </c>
      <c r="D68" s="190">
        <v>35</v>
      </c>
      <c r="E68" s="212">
        <v>25</v>
      </c>
      <c r="F68" s="213">
        <v>35</v>
      </c>
      <c r="G68" s="212">
        <v>25</v>
      </c>
      <c r="H68" s="213">
        <v>35</v>
      </c>
      <c r="I68" s="227">
        <f t="shared" si="2"/>
        <v>0</v>
      </c>
      <c r="J68" s="212">
        <v>25</v>
      </c>
      <c r="K68" s="213">
        <v>35</v>
      </c>
      <c r="L68" s="228">
        <f t="shared" si="3"/>
        <v>0</v>
      </c>
    </row>
    <row r="69" spans="1:12" ht="21.75">
      <c r="A69" s="4" t="s">
        <v>19</v>
      </c>
      <c r="B69" s="19" t="s">
        <v>23</v>
      </c>
      <c r="C69" s="191">
        <v>35</v>
      </c>
      <c r="D69" s="192">
        <v>37</v>
      </c>
      <c r="E69" s="214">
        <v>35</v>
      </c>
      <c r="F69" s="215">
        <v>37</v>
      </c>
      <c r="G69" s="214">
        <v>33</v>
      </c>
      <c r="H69" s="215">
        <v>35</v>
      </c>
      <c r="I69" s="227">
        <f t="shared" si="2"/>
        <v>5.8823529411764701</v>
      </c>
      <c r="J69" s="214">
        <v>34</v>
      </c>
      <c r="K69" s="215">
        <v>36</v>
      </c>
      <c r="L69" s="228">
        <f t="shared" si="3"/>
        <v>2.8571428571428572</v>
      </c>
    </row>
    <row r="70" spans="1:12" ht="21.75">
      <c r="A70" s="4" t="s">
        <v>48</v>
      </c>
      <c r="B70" s="19" t="s">
        <v>62</v>
      </c>
      <c r="C70" s="189">
        <v>18</v>
      </c>
      <c r="D70" s="190">
        <v>25</v>
      </c>
      <c r="E70" s="212">
        <v>18</v>
      </c>
      <c r="F70" s="213">
        <v>25</v>
      </c>
      <c r="G70" s="212">
        <v>18</v>
      </c>
      <c r="H70" s="213">
        <v>25</v>
      </c>
      <c r="I70" s="227">
        <f t="shared" si="2"/>
        <v>0</v>
      </c>
      <c r="J70" s="212">
        <v>20</v>
      </c>
      <c r="K70" s="213">
        <v>25</v>
      </c>
      <c r="L70" s="228">
        <f t="shared" si="3"/>
        <v>-4.4444444444444446</v>
      </c>
    </row>
    <row r="71" spans="1:12" ht="21.75">
      <c r="A71" s="4" t="s">
        <v>12</v>
      </c>
      <c r="B71" s="19" t="s">
        <v>55</v>
      </c>
      <c r="C71" s="193">
        <v>58000</v>
      </c>
      <c r="D71" s="195">
        <v>59000</v>
      </c>
      <c r="E71" s="193">
        <v>58000</v>
      </c>
      <c r="F71" s="195">
        <v>59000</v>
      </c>
      <c r="G71" s="193">
        <v>58000</v>
      </c>
      <c r="H71" s="195">
        <v>59000</v>
      </c>
      <c r="I71" s="227">
        <f t="shared" si="2"/>
        <v>0</v>
      </c>
      <c r="J71" s="288">
        <v>65000</v>
      </c>
      <c r="K71" s="289">
        <v>70000</v>
      </c>
      <c r="L71" s="228">
        <f t="shared" si="3"/>
        <v>-13.333333333333334</v>
      </c>
    </row>
    <row r="72" spans="1:12" ht="21.75">
      <c r="A72" s="4" t="s">
        <v>26</v>
      </c>
      <c r="B72" s="19" t="s">
        <v>55</v>
      </c>
      <c r="C72" s="230">
        <v>55000</v>
      </c>
      <c r="D72" s="194">
        <v>56000</v>
      </c>
      <c r="E72" s="230">
        <v>55000</v>
      </c>
      <c r="F72" s="194">
        <v>56000</v>
      </c>
      <c r="G72" s="230">
        <v>55000</v>
      </c>
      <c r="H72" s="194">
        <v>56000</v>
      </c>
      <c r="I72" s="227">
        <f t="shared" si="2"/>
        <v>0</v>
      </c>
      <c r="J72" s="290">
        <v>57000</v>
      </c>
      <c r="K72" s="291">
        <v>60000</v>
      </c>
      <c r="L72" s="228">
        <f t="shared" si="3"/>
        <v>-5.1282051282051277</v>
      </c>
    </row>
    <row r="73" spans="1:12" ht="19.5">
      <c r="A73" s="20" t="s">
        <v>61</v>
      </c>
      <c r="B73" s="21"/>
      <c r="C73" s="22"/>
      <c r="D73" s="22"/>
      <c r="E73" s="22"/>
      <c r="F73" s="22"/>
      <c r="G73" s="22"/>
      <c r="H73" s="22"/>
      <c r="I73" s="21"/>
      <c r="J73" s="23"/>
      <c r="K73" s="23"/>
      <c r="L73" s="24"/>
    </row>
    <row r="74" spans="1:12" ht="19.5">
      <c r="A74" s="130" t="s">
        <v>187</v>
      </c>
      <c r="B74" s="70"/>
      <c r="C74" s="71"/>
      <c r="D74" s="22"/>
      <c r="E74" s="71"/>
      <c r="F74" s="71"/>
      <c r="G74" s="71"/>
      <c r="H74" s="71"/>
      <c r="I74" s="70"/>
      <c r="J74" s="70"/>
      <c r="K74" s="70"/>
      <c r="L74" s="72"/>
    </row>
    <row r="75" spans="1:12" ht="19.5">
      <c r="A75" s="131" t="s">
        <v>186</v>
      </c>
      <c r="B75" s="132"/>
      <c r="C75" s="73"/>
      <c r="D75" s="74"/>
      <c r="E75" s="74"/>
      <c r="F75" s="74"/>
      <c r="G75" s="74"/>
      <c r="H75" s="74"/>
      <c r="I75" s="75"/>
      <c r="J75" s="75"/>
      <c r="K75" s="75"/>
      <c r="L75" s="76"/>
    </row>
    <row r="76" spans="1:12" ht="9.75" customHeight="1">
      <c r="A76" s="64"/>
      <c r="B76" s="65"/>
      <c r="C76" s="66"/>
      <c r="D76" s="67"/>
      <c r="E76" s="67"/>
      <c r="F76" s="67"/>
      <c r="G76" s="67"/>
      <c r="H76" s="67"/>
      <c r="I76" s="68"/>
      <c r="J76" s="68"/>
      <c r="K76" s="68"/>
      <c r="L76" s="69"/>
    </row>
    <row r="77" spans="1:12" s="81" customFormat="1" ht="19.5">
      <c r="A77" s="118"/>
      <c r="B77" s="118"/>
      <c r="C77" s="118"/>
      <c r="D77" s="120" t="s">
        <v>63</v>
      </c>
      <c r="E77" s="219"/>
      <c r="F77" s="219"/>
      <c r="H77" s="119"/>
      <c r="I77" s="119"/>
      <c r="J77" s="119"/>
      <c r="K77" s="119"/>
      <c r="L77" s="119"/>
    </row>
    <row r="78" spans="1:12" s="81" customFormat="1" ht="19.5">
      <c r="A78" s="118"/>
      <c r="B78" s="118"/>
      <c r="C78" s="118"/>
      <c r="D78" s="231" t="s">
        <v>262</v>
      </c>
      <c r="E78" s="219"/>
      <c r="F78" s="219"/>
      <c r="H78" s="119"/>
      <c r="I78" s="119"/>
      <c r="J78" s="119"/>
      <c r="K78" s="119"/>
      <c r="L78" s="119"/>
    </row>
    <row r="79" spans="1:12" s="219" customFormat="1" ht="19.5">
      <c r="A79" s="118"/>
      <c r="B79" s="118"/>
      <c r="C79" s="118"/>
      <c r="D79" s="26" t="s">
        <v>287</v>
      </c>
      <c r="H79" s="220"/>
      <c r="I79" s="220"/>
      <c r="J79" s="220"/>
      <c r="K79" s="220"/>
      <c r="L79" s="220"/>
    </row>
    <row r="80" spans="1:12" s="127" customFormat="1" ht="21.75" customHeight="1">
      <c r="A80" s="222"/>
      <c r="B80" s="128"/>
      <c r="C80" s="128"/>
      <c r="D80" s="221" t="s">
        <v>227</v>
      </c>
      <c r="G80" s="129"/>
      <c r="H80" s="126"/>
      <c r="I80" s="126"/>
      <c r="J80" s="126"/>
      <c r="L80" s="126"/>
    </row>
    <row r="81" spans="1:14" ht="12" customHeight="1">
      <c r="A81" s="82"/>
      <c r="B81" s="82"/>
      <c r="C81" s="82"/>
      <c r="D81" s="82"/>
      <c r="E81" s="82"/>
      <c r="F81" s="82"/>
      <c r="G81" s="86"/>
      <c r="H81" s="48"/>
      <c r="I81" s="48"/>
      <c r="J81" s="48"/>
      <c r="K81" s="40"/>
      <c r="L81" s="48"/>
      <c r="M81" s="81"/>
      <c r="N81" s="81"/>
    </row>
    <row r="82" spans="1:14" s="81" customFormat="1" ht="25.5" customHeight="1">
      <c r="A82" s="118"/>
      <c r="B82" s="229" t="s">
        <v>108</v>
      </c>
      <c r="C82" s="118"/>
      <c r="D82" s="118"/>
      <c r="E82" s="118"/>
      <c r="F82" s="118"/>
      <c r="G82" s="120"/>
      <c r="H82" s="121"/>
      <c r="I82" s="119"/>
      <c r="J82" s="119"/>
      <c r="K82" s="119"/>
      <c r="L82" s="119"/>
    </row>
    <row r="83" spans="1:14" s="81" customFormat="1" ht="19.5">
      <c r="A83" s="4" t="s">
        <v>42</v>
      </c>
      <c r="B83" s="77" t="s">
        <v>50</v>
      </c>
      <c r="C83" s="298" t="s">
        <v>109</v>
      </c>
      <c r="D83" s="299"/>
      <c r="E83" s="300" t="s">
        <v>35</v>
      </c>
      <c r="F83" s="301"/>
      <c r="G83" s="77" t="s">
        <v>6</v>
      </c>
      <c r="H83" s="267"/>
      <c r="I83" s="78"/>
      <c r="J83" s="79"/>
      <c r="K83" s="80"/>
    </row>
    <row r="84" spans="1:14" s="219" customFormat="1" ht="18.75" customHeight="1">
      <c r="A84" s="216" t="s">
        <v>236</v>
      </c>
      <c r="B84" s="284" t="s">
        <v>2</v>
      </c>
      <c r="C84" s="217">
        <v>33</v>
      </c>
      <c r="D84" s="218">
        <v>35</v>
      </c>
      <c r="E84" s="217">
        <v>32</v>
      </c>
      <c r="F84" s="218">
        <v>35</v>
      </c>
      <c r="G84" s="269">
        <f t="shared" ref="G84:G86" si="4">((C84+D84)/2-(E84+F84)/2)/((E84+F84)/2)*100</f>
        <v>1.4925373134328357</v>
      </c>
      <c r="H84" s="240" t="s">
        <v>282</v>
      </c>
      <c r="I84" s="241"/>
      <c r="J84" s="242"/>
      <c r="K84" s="268"/>
    </row>
    <row r="85" spans="1:14" s="219" customFormat="1" ht="18.75" customHeight="1">
      <c r="A85" s="216" t="s">
        <v>247</v>
      </c>
      <c r="B85" s="284" t="s">
        <v>2</v>
      </c>
      <c r="C85" s="204">
        <v>42</v>
      </c>
      <c r="D85" s="205">
        <v>45</v>
      </c>
      <c r="E85" s="204">
        <v>40</v>
      </c>
      <c r="F85" s="205">
        <v>45</v>
      </c>
      <c r="G85" s="269">
        <f t="shared" si="4"/>
        <v>2.3529411764705883</v>
      </c>
      <c r="H85" s="240" t="s">
        <v>283</v>
      </c>
      <c r="I85" s="241"/>
      <c r="J85" s="242"/>
      <c r="K85" s="268"/>
    </row>
    <row r="86" spans="1:14" ht="18.75" customHeight="1">
      <c r="A86" s="154" t="s">
        <v>248</v>
      </c>
      <c r="B86" s="136" t="s">
        <v>2</v>
      </c>
      <c r="C86" s="217">
        <v>80</v>
      </c>
      <c r="D86" s="224">
        <v>100</v>
      </c>
      <c r="E86" s="217">
        <v>80</v>
      </c>
      <c r="F86" s="224">
        <v>95</v>
      </c>
      <c r="G86" s="269">
        <f t="shared" si="4"/>
        <v>2.8571428571428572</v>
      </c>
      <c r="H86" s="240" t="s">
        <v>284</v>
      </c>
      <c r="I86" s="241"/>
      <c r="J86" s="242"/>
      <c r="K86" s="268"/>
    </row>
    <row r="87" spans="1:14" ht="18.75" customHeight="1">
      <c r="A87" s="216" t="s">
        <v>249</v>
      </c>
      <c r="B87" s="136" t="s">
        <v>2</v>
      </c>
      <c r="C87" s="217">
        <v>80</v>
      </c>
      <c r="D87" s="218">
        <v>90</v>
      </c>
      <c r="E87" s="217">
        <v>60</v>
      </c>
      <c r="F87" s="218">
        <v>70</v>
      </c>
      <c r="G87" s="269">
        <f>((C87+D87)/2-(E87+F87)/2)/((E87+F87)/2)*100</f>
        <v>30.76923076923077</v>
      </c>
      <c r="H87" s="240" t="s">
        <v>288</v>
      </c>
      <c r="I87" s="241"/>
      <c r="J87" s="242"/>
      <c r="K87" s="268"/>
    </row>
    <row r="88" spans="1:14" ht="18.75" customHeight="1">
      <c r="A88" s="216" t="s">
        <v>252</v>
      </c>
      <c r="B88" s="136" t="s">
        <v>2</v>
      </c>
      <c r="C88" s="217">
        <v>70</v>
      </c>
      <c r="D88" s="218">
        <v>80</v>
      </c>
      <c r="E88" s="217">
        <v>46</v>
      </c>
      <c r="F88" s="218">
        <v>55</v>
      </c>
      <c r="G88" s="269">
        <f>((C88+D88)/2-(E88+F88)/2)/((E88+F88)/2)*100</f>
        <v>48.514851485148512</v>
      </c>
      <c r="H88" s="240" t="s">
        <v>253</v>
      </c>
      <c r="I88" s="241"/>
      <c r="J88" s="242"/>
      <c r="K88" s="268"/>
    </row>
    <row r="89" spans="1:14" ht="18.75" customHeight="1">
      <c r="A89" s="216" t="s">
        <v>254</v>
      </c>
      <c r="B89" s="136" t="s">
        <v>2</v>
      </c>
      <c r="C89" s="217">
        <v>200</v>
      </c>
      <c r="D89" s="218">
        <v>280</v>
      </c>
      <c r="E89" s="217">
        <v>190</v>
      </c>
      <c r="F89" s="218">
        <v>250</v>
      </c>
      <c r="G89" s="269">
        <f>((C89+D89)/2-(E89+F89)/2)/((E89+F89)/2)*100</f>
        <v>9.0909090909090917</v>
      </c>
      <c r="H89" s="240" t="s">
        <v>259</v>
      </c>
      <c r="I89" s="241"/>
      <c r="J89" s="242"/>
      <c r="K89" s="268"/>
    </row>
    <row r="90" spans="1:14" ht="18.75" customHeight="1">
      <c r="A90" s="216" t="s">
        <v>240</v>
      </c>
      <c r="B90" s="136" t="s">
        <v>2</v>
      </c>
      <c r="C90" s="226">
        <v>220</v>
      </c>
      <c r="D90" s="218">
        <v>250</v>
      </c>
      <c r="E90" s="226">
        <v>200</v>
      </c>
      <c r="F90" s="218">
        <v>240</v>
      </c>
      <c r="G90" s="269">
        <f t="shared" ref="G90" si="5">((C90+D90)/2-(E90+F90)/2)/((E90+F90)/2)*100</f>
        <v>6.8181818181818175</v>
      </c>
      <c r="H90" s="240" t="s">
        <v>233</v>
      </c>
      <c r="I90" s="241"/>
      <c r="J90" s="242"/>
      <c r="K90" s="268"/>
    </row>
    <row r="91" spans="1:14" ht="18.75" customHeight="1">
      <c r="A91" s="216" t="s">
        <v>241</v>
      </c>
      <c r="B91" s="136" t="s">
        <v>2</v>
      </c>
      <c r="C91" s="217">
        <v>80</v>
      </c>
      <c r="D91" s="218">
        <v>90</v>
      </c>
      <c r="E91" s="217">
        <v>80</v>
      </c>
      <c r="F91" s="218">
        <v>100</v>
      </c>
      <c r="G91" s="269">
        <f t="shared" ref="G91:G95" si="6">((C91+D91)/2-(E91+F91)/2)/((E91+F91)/2)*100</f>
        <v>-5.5555555555555554</v>
      </c>
      <c r="H91" s="240" t="s">
        <v>237</v>
      </c>
      <c r="I91" s="241"/>
      <c r="J91" s="242"/>
      <c r="K91" s="268"/>
    </row>
    <row r="92" spans="1:14" ht="18.75" customHeight="1">
      <c r="A92" s="216" t="s">
        <v>255</v>
      </c>
      <c r="B92" s="136" t="s">
        <v>2</v>
      </c>
      <c r="C92" s="217">
        <v>52</v>
      </c>
      <c r="D92" s="218">
        <v>60</v>
      </c>
      <c r="E92" s="217">
        <v>54</v>
      </c>
      <c r="F92" s="218">
        <v>60</v>
      </c>
      <c r="G92" s="269">
        <f t="shared" si="6"/>
        <v>-1.7543859649122806</v>
      </c>
      <c r="H92" s="240" t="s">
        <v>260</v>
      </c>
      <c r="I92" s="241"/>
      <c r="J92" s="242"/>
      <c r="K92" s="268"/>
      <c r="L92" s="266"/>
    </row>
    <row r="93" spans="1:14" ht="18.75" customHeight="1">
      <c r="A93" s="216" t="s">
        <v>256</v>
      </c>
      <c r="B93" s="136" t="s">
        <v>2</v>
      </c>
      <c r="C93" s="223">
        <v>45</v>
      </c>
      <c r="D93" s="224">
        <v>50</v>
      </c>
      <c r="E93" s="223">
        <v>48</v>
      </c>
      <c r="F93" s="224">
        <v>54</v>
      </c>
      <c r="G93" s="269">
        <f t="shared" si="6"/>
        <v>-6.8627450980392162</v>
      </c>
      <c r="H93" s="240" t="s">
        <v>238</v>
      </c>
      <c r="I93" s="241"/>
      <c r="J93" s="242"/>
      <c r="K93" s="268"/>
      <c r="L93" s="266"/>
    </row>
    <row r="94" spans="1:14" ht="18.75" customHeight="1">
      <c r="A94" s="216" t="s">
        <v>257</v>
      </c>
      <c r="B94" s="136" t="s">
        <v>2</v>
      </c>
      <c r="C94" s="226">
        <v>800</v>
      </c>
      <c r="D94" s="225">
        <v>900</v>
      </c>
      <c r="E94" s="226">
        <v>750</v>
      </c>
      <c r="F94" s="225">
        <v>900</v>
      </c>
      <c r="G94" s="269">
        <f t="shared" si="6"/>
        <v>3.0303030303030303</v>
      </c>
      <c r="H94" s="240" t="s">
        <v>261</v>
      </c>
      <c r="I94" s="241"/>
      <c r="J94" s="242"/>
      <c r="K94" s="268"/>
    </row>
    <row r="95" spans="1:14" ht="18.75" customHeight="1">
      <c r="A95" s="216" t="s">
        <v>258</v>
      </c>
      <c r="B95" s="136" t="s">
        <v>2</v>
      </c>
      <c r="C95" s="226">
        <v>2800</v>
      </c>
      <c r="D95" s="225">
        <v>3200</v>
      </c>
      <c r="E95" s="226">
        <v>2600</v>
      </c>
      <c r="F95" s="225">
        <v>3200</v>
      </c>
      <c r="G95" s="269">
        <f t="shared" si="6"/>
        <v>3.4482758620689653</v>
      </c>
      <c r="H95" s="240" t="s">
        <v>239</v>
      </c>
      <c r="I95" s="241"/>
      <c r="J95" s="242"/>
      <c r="K95" s="268"/>
      <c r="L95" s="266"/>
    </row>
    <row r="96" spans="1:14" ht="21.75">
      <c r="A96" s="27" t="s">
        <v>80</v>
      </c>
      <c r="B96" s="45"/>
      <c r="C96" s="49"/>
      <c r="D96" s="49"/>
      <c r="E96" s="49"/>
      <c r="F96" s="49"/>
      <c r="G96" s="49"/>
      <c r="H96" s="44"/>
      <c r="I96" s="44"/>
      <c r="J96" s="42"/>
      <c r="K96" s="51"/>
      <c r="L96" s="51"/>
    </row>
    <row r="97" spans="1:12" ht="21.75">
      <c r="A97" s="26" t="s">
        <v>224</v>
      </c>
      <c r="B97" s="45"/>
      <c r="C97" s="49"/>
      <c r="D97" s="49"/>
      <c r="E97" s="49"/>
      <c r="F97" s="49"/>
      <c r="G97" s="44"/>
      <c r="H97" s="44"/>
      <c r="I97" s="44"/>
      <c r="J97" s="42"/>
      <c r="K97" s="52" t="s">
        <v>22</v>
      </c>
      <c r="L97" s="51"/>
    </row>
    <row r="98" spans="1:12" ht="21.75">
      <c r="A98" s="26" t="s">
        <v>68</v>
      </c>
      <c r="B98" s="48"/>
      <c r="C98" s="53"/>
      <c r="D98" s="53"/>
      <c r="E98" s="54"/>
      <c r="F98" s="49"/>
      <c r="G98" s="55"/>
      <c r="H98" s="55"/>
      <c r="I98" s="46"/>
      <c r="J98" s="42"/>
      <c r="K98" s="52"/>
      <c r="L98" s="52"/>
    </row>
    <row r="99" spans="1:12" ht="21.75" customHeight="1">
      <c r="A99" s="26" t="s">
        <v>67</v>
      </c>
      <c r="B99" s="48"/>
      <c r="C99" s="53"/>
      <c r="D99" s="53"/>
      <c r="E99" s="54"/>
      <c r="F99" s="50"/>
      <c r="G99" s="232" t="s">
        <v>230</v>
      </c>
      <c r="I99" s="232"/>
      <c r="J99" s="309" t="s">
        <v>228</v>
      </c>
      <c r="K99" s="309"/>
      <c r="L99" s="309"/>
    </row>
    <row r="100" spans="1:12" ht="21.75">
      <c r="A100" s="26" t="s">
        <v>66</v>
      </c>
      <c r="B100" s="48"/>
      <c r="C100" s="53"/>
      <c r="D100" s="53"/>
      <c r="E100" s="54"/>
      <c r="G100" s="232" t="s">
        <v>184</v>
      </c>
      <c r="I100" s="43"/>
      <c r="J100" s="237"/>
      <c r="K100" s="238" t="s">
        <v>226</v>
      </c>
      <c r="L100" s="238"/>
    </row>
    <row r="101" spans="1:12" ht="21.75">
      <c r="A101" s="26" t="s">
        <v>207</v>
      </c>
      <c r="B101" s="48"/>
      <c r="C101" s="53"/>
      <c r="D101" s="54"/>
      <c r="E101" s="46"/>
      <c r="H101" s="43"/>
      <c r="I101" s="46"/>
      <c r="J101" s="297" t="s">
        <v>229</v>
      </c>
      <c r="K101" s="297"/>
      <c r="L101" s="297"/>
    </row>
    <row r="102" spans="1:12" ht="21.75">
      <c r="A102" s="25" t="s">
        <v>71</v>
      </c>
      <c r="B102" s="48"/>
      <c r="C102" s="53"/>
      <c r="D102" s="57"/>
      <c r="E102" s="54"/>
      <c r="F102" s="56"/>
      <c r="G102" s="46"/>
      <c r="H102" s="46"/>
      <c r="I102" s="46"/>
      <c r="J102" s="56"/>
      <c r="K102" s="43"/>
      <c r="L102" s="43"/>
    </row>
    <row r="103" spans="1:12" ht="21.75">
      <c r="A103" s="26" t="s">
        <v>208</v>
      </c>
      <c r="B103" s="57"/>
      <c r="C103" s="57"/>
      <c r="D103" s="54"/>
      <c r="E103" s="54"/>
      <c r="F103" s="54"/>
      <c r="G103" s="46"/>
      <c r="H103" s="46"/>
      <c r="I103" s="46"/>
      <c r="J103" s="46"/>
      <c r="K103" s="46"/>
      <c r="L103" s="46"/>
    </row>
    <row r="104" spans="1:12" ht="21.75">
      <c r="A104" s="26" t="s">
        <v>65</v>
      </c>
      <c r="B104" s="48"/>
      <c r="C104" s="53"/>
      <c r="D104" s="54"/>
      <c r="E104" s="54"/>
      <c r="F104" s="54"/>
      <c r="G104" s="46"/>
      <c r="H104" s="46"/>
      <c r="I104" s="46"/>
      <c r="J104" s="46"/>
      <c r="K104" s="46"/>
      <c r="L104" s="46"/>
    </row>
    <row r="105" spans="1:12" ht="21.75">
      <c r="A105" s="26" t="s">
        <v>31</v>
      </c>
      <c r="B105" s="48"/>
      <c r="C105" s="48"/>
      <c r="D105" s="54"/>
      <c r="E105" s="54"/>
      <c r="F105" s="54"/>
      <c r="G105" s="46"/>
      <c r="H105" s="46"/>
      <c r="I105" s="46"/>
      <c r="J105" s="46"/>
      <c r="K105" s="46"/>
      <c r="L105" s="46"/>
    </row>
    <row r="106" spans="1:12" ht="21.75">
      <c r="A106" s="26" t="s">
        <v>209</v>
      </c>
      <c r="B106" s="48"/>
      <c r="C106" s="48"/>
      <c r="D106" s="54"/>
      <c r="E106" s="54"/>
      <c r="F106" s="54"/>
      <c r="G106" s="46"/>
      <c r="H106" s="46"/>
      <c r="I106" s="46"/>
      <c r="J106" s="46"/>
      <c r="K106" s="46"/>
      <c r="L106" s="46"/>
    </row>
    <row r="107" spans="1:12" ht="21.75">
      <c r="A107" s="26" t="s">
        <v>210</v>
      </c>
      <c r="B107" s="48"/>
      <c r="C107" s="48"/>
      <c r="D107" s="54"/>
      <c r="E107" s="54"/>
      <c r="F107" s="54"/>
      <c r="G107" s="46"/>
      <c r="H107" s="46"/>
      <c r="I107" s="46"/>
      <c r="J107" s="46"/>
      <c r="K107" s="46"/>
      <c r="L107" s="46"/>
    </row>
    <row r="108" spans="1:12" ht="21.75">
      <c r="A108" s="26" t="s">
        <v>73</v>
      </c>
      <c r="B108" s="48"/>
      <c r="C108" s="53"/>
      <c r="D108" s="54"/>
      <c r="E108" s="54"/>
      <c r="F108" s="54"/>
      <c r="G108" s="46"/>
      <c r="H108" s="46"/>
      <c r="I108" s="46"/>
      <c r="J108" s="46"/>
      <c r="K108" s="46"/>
      <c r="L108" s="46"/>
    </row>
    <row r="109" spans="1:12" ht="21.75">
      <c r="A109" s="26" t="s">
        <v>74</v>
      </c>
      <c r="B109" s="48"/>
      <c r="C109" s="48"/>
      <c r="D109" s="54"/>
      <c r="E109" s="54"/>
      <c r="F109" s="54"/>
      <c r="G109" s="46"/>
      <c r="H109" s="46"/>
      <c r="I109" s="46"/>
      <c r="J109" s="46"/>
      <c r="K109" s="46"/>
      <c r="L109" s="54"/>
    </row>
    <row r="110" spans="1:12" ht="21.75">
      <c r="A110" s="26" t="s">
        <v>75</v>
      </c>
      <c r="B110" s="48"/>
      <c r="C110" s="53"/>
      <c r="D110" s="58"/>
      <c r="E110" s="47"/>
      <c r="F110" s="51"/>
      <c r="G110" s="46"/>
      <c r="H110" s="46"/>
      <c r="I110" s="46"/>
      <c r="J110" s="46"/>
      <c r="K110" s="46"/>
      <c r="L110" s="46"/>
    </row>
    <row r="111" spans="1:12" ht="21.75">
      <c r="A111" s="26" t="s">
        <v>76</v>
      </c>
      <c r="B111" s="58"/>
      <c r="C111" s="59"/>
      <c r="D111" s="46"/>
      <c r="E111" s="54"/>
      <c r="F111" s="54"/>
      <c r="G111" s="46"/>
      <c r="H111" s="46"/>
      <c r="I111" s="46"/>
      <c r="J111" s="46"/>
      <c r="K111" s="46"/>
      <c r="L111" s="46"/>
    </row>
    <row r="112" spans="1:12" ht="21.75">
      <c r="A112" s="26" t="s">
        <v>77</v>
      </c>
      <c r="B112" s="48"/>
      <c r="C112" s="52"/>
      <c r="D112" s="54"/>
      <c r="E112" s="54"/>
      <c r="F112" s="54"/>
      <c r="G112" s="46"/>
      <c r="H112" s="46"/>
      <c r="I112" s="46"/>
      <c r="J112" s="46"/>
      <c r="K112" s="46"/>
      <c r="L112" s="46"/>
    </row>
    <row r="113" spans="1:12" ht="21.75">
      <c r="A113" s="26" t="s">
        <v>78</v>
      </c>
      <c r="B113" s="48"/>
      <c r="C113" s="53"/>
      <c r="D113" s="46"/>
      <c r="E113" s="54"/>
      <c r="F113" s="54"/>
      <c r="G113" s="46"/>
      <c r="H113" s="46"/>
      <c r="I113" s="46"/>
      <c r="J113" s="46"/>
      <c r="K113" s="46"/>
      <c r="L113" s="46"/>
    </row>
    <row r="114" spans="1:12" ht="21.75">
      <c r="A114" s="26" t="s">
        <v>79</v>
      </c>
      <c r="B114" s="48"/>
      <c r="C114" s="52"/>
      <c r="D114" s="46"/>
      <c r="E114" s="54"/>
      <c r="F114" s="54"/>
      <c r="G114" s="46"/>
      <c r="H114" s="46"/>
      <c r="I114" s="46"/>
      <c r="J114" s="46"/>
      <c r="K114" s="46"/>
      <c r="L114" s="46"/>
    </row>
    <row r="115" spans="1:12" ht="7.5" customHeight="1">
      <c r="A115" s="28"/>
      <c r="B115" s="48"/>
      <c r="C115" s="52"/>
      <c r="D115" s="46"/>
      <c r="E115" s="46"/>
      <c r="F115" s="52"/>
      <c r="G115" s="46"/>
      <c r="H115" s="46"/>
      <c r="I115" s="46"/>
      <c r="J115" s="46"/>
      <c r="K115" s="46"/>
      <c r="L115" s="46"/>
    </row>
    <row r="116" spans="1:12" ht="21.75">
      <c r="A116" s="29" t="s">
        <v>64</v>
      </c>
      <c r="B116" s="60"/>
      <c r="C116" s="43"/>
      <c r="D116" s="61"/>
      <c r="E116" s="46"/>
      <c r="F116" s="52"/>
      <c r="G116" s="46"/>
      <c r="H116" s="46"/>
      <c r="I116" s="46"/>
      <c r="J116" s="46"/>
      <c r="K116" s="46"/>
      <c r="L116" s="46"/>
    </row>
    <row r="117" spans="1:12" ht="21.75">
      <c r="A117" s="26" t="s">
        <v>72</v>
      </c>
      <c r="B117" s="62"/>
      <c r="C117" s="52"/>
      <c r="D117" s="46"/>
      <c r="E117" s="46"/>
      <c r="F117" s="52"/>
      <c r="G117" s="46"/>
      <c r="H117" s="46"/>
      <c r="I117" s="46"/>
      <c r="J117" s="46"/>
      <c r="K117" s="46"/>
      <c r="L117" s="46"/>
    </row>
    <row r="118" spans="1:12" ht="21.75">
      <c r="A118" s="26" t="s">
        <v>38</v>
      </c>
      <c r="B118" s="62"/>
      <c r="C118" s="52"/>
      <c r="D118" s="46"/>
      <c r="E118" s="46"/>
      <c r="F118" s="46"/>
      <c r="G118" s="46"/>
      <c r="H118" s="46"/>
      <c r="I118" s="46"/>
      <c r="J118" s="46"/>
      <c r="K118" s="46"/>
      <c r="L118" s="46"/>
    </row>
  </sheetData>
  <mergeCells count="26">
    <mergeCell ref="J63:K63"/>
    <mergeCell ref="C8:D8"/>
    <mergeCell ref="E8:F8"/>
    <mergeCell ref="G8:H8"/>
    <mergeCell ref="J8:K8"/>
    <mergeCell ref="E7:F7"/>
    <mergeCell ref="G7:H7"/>
    <mergeCell ref="C63:D63"/>
    <mergeCell ref="E63:F63"/>
    <mergeCell ref="G63:H63"/>
    <mergeCell ref="J7:K7"/>
    <mergeCell ref="A1:L1"/>
    <mergeCell ref="A2:L2"/>
    <mergeCell ref="J101:L101"/>
    <mergeCell ref="C83:D83"/>
    <mergeCell ref="E83:F83"/>
    <mergeCell ref="C64:D64"/>
    <mergeCell ref="E64:F64"/>
    <mergeCell ref="G64:H64"/>
    <mergeCell ref="J64:K64"/>
    <mergeCell ref="A4:L4"/>
    <mergeCell ref="A5:L5"/>
    <mergeCell ref="J6:L6"/>
    <mergeCell ref="A6:G6"/>
    <mergeCell ref="J99:L99"/>
    <mergeCell ref="C7:D7"/>
  </mergeCells>
  <pageMargins left="0.17" right="0.16" top="0.5" bottom="0" header="0.17" footer="0.05"/>
  <pageSetup paperSize="9" scale="60" orientation="portrait" r:id="rId1"/>
  <headerFooter alignWithMargins="0"/>
  <rowBreaks count="1" manualBreakCount="1">
    <brk id="6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T1:AB19"/>
  <sheetViews>
    <sheetView topLeftCell="T1" workbookViewId="0">
      <selection activeCell="W9" sqref="W9"/>
    </sheetView>
  </sheetViews>
  <sheetFormatPr defaultColWidth="9.140625" defaultRowHeight="12.75"/>
  <cols>
    <col min="20" max="20" width="9.140625" customWidth="1"/>
    <col min="21" max="21" width="15.140625" customWidth="1"/>
    <col min="22" max="22" width="9.85546875" customWidth="1"/>
    <col min="23" max="23" width="11" customWidth="1"/>
  </cols>
  <sheetData>
    <row r="1" spans="20:28" ht="12.75" customHeight="1"/>
    <row r="4" spans="20:28" ht="18">
      <c r="T4" s="219"/>
      <c r="U4" s="219" t="s">
        <v>212</v>
      </c>
      <c r="V4" s="219"/>
      <c r="W4" s="219"/>
      <c r="X4" s="219"/>
      <c r="Y4" s="219"/>
      <c r="Z4" s="219"/>
      <c r="AA4" s="219"/>
    </row>
    <row r="5" spans="20:28" ht="18">
      <c r="T5" s="219"/>
      <c r="U5" s="219"/>
      <c r="V5" s="219"/>
      <c r="W5" s="219"/>
      <c r="X5" s="219"/>
      <c r="Y5" s="219"/>
      <c r="Z5" s="219"/>
      <c r="AA5" s="219"/>
    </row>
    <row r="6" spans="20:28" ht="18">
      <c r="T6" s="234"/>
      <c r="U6" s="233" t="s">
        <v>213</v>
      </c>
      <c r="V6" s="233" t="s">
        <v>214</v>
      </c>
      <c r="W6" s="233" t="s">
        <v>215</v>
      </c>
      <c r="X6" s="233" t="s">
        <v>216</v>
      </c>
      <c r="Y6" s="219"/>
      <c r="Z6" s="219"/>
      <c r="AA6" s="219"/>
      <c r="AB6" s="219"/>
    </row>
    <row r="7" spans="20:28" ht="18">
      <c r="T7" s="235" t="s">
        <v>83</v>
      </c>
      <c r="U7" s="233" t="s">
        <v>217</v>
      </c>
      <c r="V7" s="233">
        <v>109</v>
      </c>
      <c r="W7" s="233">
        <v>75</v>
      </c>
      <c r="X7" s="233">
        <v>300</v>
      </c>
      <c r="Y7" s="219"/>
      <c r="Z7" s="219"/>
      <c r="AA7" s="219"/>
      <c r="AB7" s="219"/>
    </row>
    <row r="8" spans="20:28" ht="18">
      <c r="T8" s="236" t="s">
        <v>84</v>
      </c>
      <c r="U8" s="233" t="s">
        <v>218</v>
      </c>
      <c r="V8" s="233">
        <v>875</v>
      </c>
      <c r="W8" s="233">
        <v>19</v>
      </c>
      <c r="X8" s="233"/>
      <c r="Y8" s="219"/>
      <c r="Z8" s="219"/>
      <c r="AA8" s="219"/>
      <c r="AB8" s="219"/>
    </row>
    <row r="9" spans="20:28" ht="18">
      <c r="T9" s="235" t="s">
        <v>85</v>
      </c>
      <c r="U9" s="233" t="s">
        <v>219</v>
      </c>
      <c r="V9" s="233"/>
      <c r="W9" s="233"/>
      <c r="X9" s="233"/>
      <c r="Y9" s="219"/>
      <c r="Z9" s="219"/>
      <c r="AA9" s="219"/>
      <c r="AB9" s="219"/>
    </row>
    <row r="10" spans="20:28" ht="18">
      <c r="T10" s="235" t="s">
        <v>86</v>
      </c>
      <c r="U10" s="233" t="s">
        <v>220</v>
      </c>
      <c r="V10" s="233">
        <v>672</v>
      </c>
      <c r="W10" s="233"/>
      <c r="X10" s="233"/>
      <c r="Y10" s="219"/>
      <c r="Z10" s="219"/>
      <c r="AA10" s="219"/>
      <c r="AB10" s="219"/>
    </row>
    <row r="11" spans="20:28" ht="18">
      <c r="T11" s="235" t="s">
        <v>87</v>
      </c>
      <c r="U11" s="233" t="s">
        <v>221</v>
      </c>
      <c r="V11" s="233"/>
      <c r="W11" s="233">
        <v>16</v>
      </c>
      <c r="X11" s="233"/>
      <c r="Y11" s="219"/>
      <c r="Z11" s="219"/>
      <c r="AA11" s="219"/>
      <c r="AB11" s="219"/>
    </row>
    <row r="12" spans="20:28" ht="18">
      <c r="T12" s="235" t="s">
        <v>88</v>
      </c>
      <c r="U12" s="233" t="s">
        <v>222</v>
      </c>
      <c r="V12" s="233"/>
      <c r="W12" s="233"/>
      <c r="X12" s="233"/>
      <c r="Y12" s="219"/>
      <c r="Z12" s="219"/>
      <c r="AA12" s="219"/>
      <c r="AB12" s="219"/>
    </row>
    <row r="13" spans="20:28" ht="18">
      <c r="T13" s="235" t="s">
        <v>89</v>
      </c>
      <c r="U13" s="233" t="s">
        <v>223</v>
      </c>
      <c r="V13" s="233"/>
      <c r="W13" s="233"/>
      <c r="X13" s="233"/>
      <c r="Y13" s="219"/>
      <c r="Z13" s="219"/>
      <c r="AA13" s="219"/>
      <c r="AB13" s="219"/>
    </row>
    <row r="14" spans="20:28" ht="18">
      <c r="T14" s="235"/>
      <c r="U14" s="233"/>
      <c r="V14" s="233"/>
      <c r="W14" s="233"/>
      <c r="X14" s="233"/>
      <c r="Y14" s="219"/>
      <c r="Z14" s="219"/>
      <c r="AA14" s="219"/>
      <c r="AB14" s="219"/>
    </row>
    <row r="15" spans="20:28" ht="18">
      <c r="T15" s="235"/>
      <c r="U15" s="233"/>
      <c r="V15" s="233"/>
      <c r="W15" s="233"/>
      <c r="X15" s="233"/>
      <c r="Y15" s="219"/>
      <c r="Z15" s="219"/>
      <c r="AA15" s="219"/>
      <c r="AB15" s="219"/>
    </row>
    <row r="16" spans="20:28" ht="18">
      <c r="T16" s="219"/>
      <c r="U16" s="219"/>
      <c r="V16" s="219"/>
      <c r="W16" s="219"/>
      <c r="X16" s="219"/>
      <c r="Y16" s="219"/>
      <c r="Z16" s="219"/>
      <c r="AA16" s="219"/>
    </row>
    <row r="17" spans="20:27" ht="18">
      <c r="T17" s="219"/>
      <c r="U17" s="219"/>
      <c r="V17" s="219"/>
      <c r="W17" s="219"/>
      <c r="X17" s="219"/>
      <c r="Y17" s="219"/>
      <c r="Z17" s="219"/>
      <c r="AA17" s="219"/>
    </row>
    <row r="18" spans="20:27" ht="18">
      <c r="T18" s="219"/>
      <c r="U18" s="219"/>
      <c r="V18" s="219"/>
      <c r="W18" s="219"/>
      <c r="X18" s="219"/>
      <c r="Y18" s="219"/>
      <c r="Z18" s="219"/>
      <c r="AA18" s="219"/>
    </row>
    <row r="19" spans="20:27" ht="18">
      <c r="T19" s="219"/>
      <c r="U19" s="219"/>
      <c r="V19" s="219"/>
      <c r="W19" s="219"/>
      <c r="X19" s="219"/>
      <c r="Y19" s="219"/>
      <c r="Z19" s="219"/>
      <c r="AA19" s="219"/>
    </row>
  </sheetData>
  <pageMargins left="0.7" right="0.7" top="0.75" bottom="0.75" header="0.3" footer="0.3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3"/>
  <sheetViews>
    <sheetView workbookViewId="0">
      <selection activeCell="E18" sqref="E18"/>
    </sheetView>
  </sheetViews>
  <sheetFormatPr defaultColWidth="9.140625" defaultRowHeight="15"/>
  <cols>
    <col min="1" max="1" width="8" style="91" customWidth="1"/>
    <col min="2" max="2" width="30.7109375" style="83" customWidth="1"/>
    <col min="3" max="3" width="13.7109375" style="83" customWidth="1"/>
    <col min="4" max="4" width="20.5703125" style="83" customWidth="1"/>
    <col min="5" max="5" width="23.5703125" style="83" customWidth="1"/>
    <col min="6" max="16384" width="9.140625" style="83"/>
  </cols>
  <sheetData>
    <row r="1" spans="1:5" ht="21" customHeight="1">
      <c r="A1" s="315" t="s">
        <v>101</v>
      </c>
      <c r="B1" s="315"/>
      <c r="C1" s="315"/>
      <c r="D1" s="315"/>
      <c r="E1" s="315"/>
    </row>
    <row r="2" spans="1:5" ht="19.5" customHeight="1">
      <c r="A2" s="317" t="s">
        <v>152</v>
      </c>
      <c r="B2" s="317"/>
      <c r="C2" s="317"/>
      <c r="D2" s="317"/>
      <c r="E2" s="317"/>
    </row>
    <row r="3" spans="1:5" ht="21" customHeight="1">
      <c r="A3" s="315" t="s">
        <v>97</v>
      </c>
      <c r="B3" s="315"/>
      <c r="C3" s="315"/>
      <c r="D3" s="315"/>
      <c r="E3" s="315"/>
    </row>
    <row r="4" spans="1:5" ht="21" customHeight="1">
      <c r="A4" s="36" t="s">
        <v>121</v>
      </c>
      <c r="B4" s="89"/>
      <c r="C4" s="89"/>
      <c r="D4" s="89"/>
      <c r="E4" s="90"/>
    </row>
    <row r="5" spans="1:5" ht="17.25" customHeight="1">
      <c r="A5" s="36" t="s">
        <v>122</v>
      </c>
      <c r="B5" s="89"/>
      <c r="C5" s="89"/>
      <c r="D5" s="89"/>
      <c r="E5" s="90"/>
    </row>
    <row r="6" spans="1:5" ht="11.25" customHeight="1">
      <c r="B6" s="314"/>
      <c r="C6" s="314"/>
      <c r="D6" s="314"/>
      <c r="E6" s="92"/>
    </row>
    <row r="7" spans="1:5" ht="15.75" customHeight="1">
      <c r="A7" s="116" t="s">
        <v>82</v>
      </c>
      <c r="B7" s="34" t="s">
        <v>13</v>
      </c>
      <c r="C7" s="88" t="s">
        <v>54</v>
      </c>
      <c r="D7" s="298" t="s">
        <v>7</v>
      </c>
      <c r="E7" s="299"/>
    </row>
    <row r="8" spans="1:5" ht="15.75" customHeight="1">
      <c r="A8" s="117"/>
      <c r="B8" s="35"/>
      <c r="C8" s="1"/>
      <c r="D8" s="2" t="s">
        <v>20</v>
      </c>
      <c r="E8" s="3" t="s">
        <v>57</v>
      </c>
    </row>
    <row r="9" spans="1:5" ht="15.75" customHeight="1">
      <c r="A9" s="37" t="s">
        <v>83</v>
      </c>
      <c r="B9" s="4" t="s">
        <v>111</v>
      </c>
      <c r="C9" s="5" t="s">
        <v>2</v>
      </c>
      <c r="D9" s="31"/>
      <c r="E9" s="6"/>
    </row>
    <row r="10" spans="1:5" ht="16.5" customHeight="1">
      <c r="A10" s="38" t="s">
        <v>84</v>
      </c>
      <c r="B10" s="4" t="s">
        <v>112</v>
      </c>
      <c r="C10" s="5" t="s">
        <v>2</v>
      </c>
      <c r="D10" s="32"/>
      <c r="E10" s="7"/>
    </row>
    <row r="11" spans="1:5" ht="15" customHeight="1">
      <c r="A11" s="38" t="s">
        <v>85</v>
      </c>
      <c r="B11" s="4" t="s">
        <v>113</v>
      </c>
      <c r="C11" s="5" t="s">
        <v>2</v>
      </c>
      <c r="D11" s="31"/>
      <c r="E11" s="6"/>
    </row>
    <row r="12" spans="1:5" ht="15.75" customHeight="1">
      <c r="A12" s="38" t="s">
        <v>86</v>
      </c>
      <c r="B12" s="4" t="s">
        <v>114</v>
      </c>
      <c r="C12" s="5" t="s">
        <v>2</v>
      </c>
      <c r="D12" s="32"/>
      <c r="E12" s="7"/>
    </row>
    <row r="13" spans="1:5" ht="18.75" customHeight="1">
      <c r="A13" s="38" t="s">
        <v>87</v>
      </c>
      <c r="B13" s="4" t="s">
        <v>70</v>
      </c>
      <c r="C13" s="5" t="s">
        <v>2</v>
      </c>
      <c r="D13" s="31"/>
      <c r="E13" s="6"/>
    </row>
    <row r="14" spans="1:5" ht="15" customHeight="1">
      <c r="A14" s="38" t="s">
        <v>88</v>
      </c>
      <c r="B14" s="4" t="s">
        <v>81</v>
      </c>
      <c r="C14" s="5" t="s">
        <v>2</v>
      </c>
      <c r="D14" s="31"/>
      <c r="E14" s="6"/>
    </row>
    <row r="15" spans="1:5" ht="15.75" customHeight="1">
      <c r="A15" s="85">
        <v>7</v>
      </c>
      <c r="B15" s="4" t="s">
        <v>115</v>
      </c>
      <c r="C15" s="5" t="s">
        <v>2</v>
      </c>
      <c r="D15" s="31"/>
      <c r="E15" s="6"/>
    </row>
    <row r="16" spans="1:5" ht="15" customHeight="1">
      <c r="A16" s="38" t="s">
        <v>90</v>
      </c>
      <c r="B16" s="4" t="s">
        <v>116</v>
      </c>
      <c r="C16" s="5" t="s">
        <v>2</v>
      </c>
      <c r="D16" s="31"/>
      <c r="E16" s="6"/>
    </row>
    <row r="17" spans="1:5" ht="15.75" customHeight="1">
      <c r="A17" s="38" t="s">
        <v>144</v>
      </c>
      <c r="B17" s="4" t="s">
        <v>117</v>
      </c>
      <c r="C17" s="5" t="s">
        <v>2</v>
      </c>
      <c r="D17" s="31"/>
      <c r="E17" s="6"/>
    </row>
    <row r="18" spans="1:5" ht="17.25" customHeight="1">
      <c r="A18" s="38" t="s">
        <v>91</v>
      </c>
      <c r="B18" s="4" t="s">
        <v>118</v>
      </c>
      <c r="C18" s="5" t="s">
        <v>2</v>
      </c>
      <c r="D18" s="31"/>
      <c r="E18" s="6"/>
    </row>
    <row r="19" spans="1:5" ht="16.5" customHeight="1">
      <c r="A19" s="38" t="s">
        <v>92</v>
      </c>
      <c r="B19" s="4" t="s">
        <v>119</v>
      </c>
      <c r="C19" s="5" t="s">
        <v>2</v>
      </c>
      <c r="D19" s="31"/>
      <c r="E19" s="6"/>
    </row>
    <row r="20" spans="1:5" ht="15.75" customHeight="1">
      <c r="A20" s="38" t="s">
        <v>93</v>
      </c>
      <c r="B20" s="4" t="s">
        <v>47</v>
      </c>
      <c r="C20" s="5" t="s">
        <v>2</v>
      </c>
      <c r="D20" s="31"/>
      <c r="E20" s="6"/>
    </row>
    <row r="21" spans="1:5" ht="16.5" customHeight="1">
      <c r="A21" s="38" t="s">
        <v>94</v>
      </c>
      <c r="B21" s="4" t="s">
        <v>120</v>
      </c>
      <c r="C21" s="88" t="s">
        <v>2</v>
      </c>
      <c r="D21" s="31"/>
      <c r="E21" s="6"/>
    </row>
    <row r="22" spans="1:5" ht="16.5" customHeight="1" thickBot="1">
      <c r="A22" s="38" t="s">
        <v>95</v>
      </c>
      <c r="B22" s="4" t="s">
        <v>150</v>
      </c>
      <c r="C22" s="30" t="s">
        <v>2</v>
      </c>
      <c r="D22" s="33"/>
      <c r="E22" s="8"/>
    </row>
    <row r="23" spans="1:5" ht="16.5" customHeight="1" thickBot="1">
      <c r="A23" s="38" t="s">
        <v>96</v>
      </c>
      <c r="B23" s="4" t="s">
        <v>123</v>
      </c>
      <c r="C23" s="30" t="s">
        <v>2</v>
      </c>
      <c r="D23" s="33"/>
      <c r="E23" s="8"/>
    </row>
    <row r="24" spans="1:5" ht="16.5" customHeight="1" thickBot="1">
      <c r="A24" s="38" t="s">
        <v>124</v>
      </c>
      <c r="B24" s="4" t="s">
        <v>125</v>
      </c>
      <c r="C24" s="30" t="s">
        <v>2</v>
      </c>
      <c r="D24" s="33"/>
      <c r="E24" s="8"/>
    </row>
    <row r="25" spans="1:5" ht="18" customHeight="1" thickBot="1">
      <c r="A25" s="38" t="s">
        <v>127</v>
      </c>
      <c r="B25" s="4" t="s">
        <v>132</v>
      </c>
      <c r="C25" s="30" t="s">
        <v>2</v>
      </c>
      <c r="D25" s="33"/>
      <c r="E25" s="8"/>
    </row>
    <row r="26" spans="1:5" ht="15.75" customHeight="1" thickBot="1">
      <c r="A26" s="38" t="s">
        <v>126</v>
      </c>
      <c r="B26" s="4" t="s">
        <v>146</v>
      </c>
      <c r="C26" s="30" t="s">
        <v>16</v>
      </c>
      <c r="D26" s="33"/>
      <c r="E26" s="8"/>
    </row>
    <row r="27" spans="1:5" ht="18.75" customHeight="1" thickBot="1">
      <c r="A27" s="38" t="s">
        <v>128</v>
      </c>
      <c r="B27" s="4" t="s">
        <v>147</v>
      </c>
      <c r="C27" s="30" t="s">
        <v>16</v>
      </c>
      <c r="D27" s="33"/>
      <c r="E27" s="8"/>
    </row>
    <row r="28" spans="1:5" ht="17.25" customHeight="1" thickBot="1">
      <c r="A28" s="38" t="s">
        <v>129</v>
      </c>
      <c r="B28" s="4" t="s">
        <v>148</v>
      </c>
      <c r="C28" s="30" t="s">
        <v>16</v>
      </c>
      <c r="D28" s="33"/>
      <c r="E28" s="8"/>
    </row>
    <row r="29" spans="1:5" ht="16.5" customHeight="1" thickBot="1">
      <c r="A29" s="38" t="s">
        <v>130</v>
      </c>
      <c r="B29" s="4" t="s">
        <v>137</v>
      </c>
      <c r="C29" s="30" t="s">
        <v>16</v>
      </c>
      <c r="D29" s="33"/>
      <c r="E29" s="8"/>
    </row>
    <row r="30" spans="1:5" ht="18" customHeight="1" thickBot="1">
      <c r="A30" s="38" t="s">
        <v>131</v>
      </c>
      <c r="B30" s="4" t="s">
        <v>135</v>
      </c>
      <c r="C30" s="30" t="s">
        <v>16</v>
      </c>
      <c r="D30" s="33"/>
      <c r="E30" s="8"/>
    </row>
    <row r="31" spans="1:5" ht="18" customHeight="1" thickBot="1">
      <c r="A31" s="38" t="s">
        <v>136</v>
      </c>
      <c r="B31" s="4" t="s">
        <v>151</v>
      </c>
      <c r="C31" s="30" t="s">
        <v>16</v>
      </c>
      <c r="D31" s="33"/>
      <c r="E31" s="8"/>
    </row>
    <row r="32" spans="1:5" ht="17.25" customHeight="1" thickBot="1">
      <c r="A32" s="38" t="s">
        <v>138</v>
      </c>
      <c r="B32" s="4" t="s">
        <v>133</v>
      </c>
      <c r="C32" s="30" t="s">
        <v>2</v>
      </c>
      <c r="D32" s="33"/>
      <c r="E32" s="8"/>
    </row>
    <row r="33" spans="1:5" ht="17.25" customHeight="1" thickBot="1">
      <c r="A33" s="38" t="s">
        <v>139</v>
      </c>
      <c r="B33" s="4" t="s">
        <v>134</v>
      </c>
      <c r="C33" s="30" t="s">
        <v>2</v>
      </c>
      <c r="D33" s="33"/>
      <c r="E33" s="8"/>
    </row>
    <row r="34" spans="1:5" ht="20.25" thickBot="1">
      <c r="A34" s="38" t="s">
        <v>140</v>
      </c>
      <c r="B34" s="4" t="s">
        <v>141</v>
      </c>
      <c r="C34" s="30" t="s">
        <v>2</v>
      </c>
      <c r="D34" s="33"/>
      <c r="E34" s="8"/>
    </row>
    <row r="35" spans="1:5" ht="20.25" customHeight="1" thickBot="1">
      <c r="A35" s="38" t="s">
        <v>142</v>
      </c>
      <c r="B35" s="4" t="s">
        <v>143</v>
      </c>
      <c r="C35" s="30" t="s">
        <v>2</v>
      </c>
      <c r="D35" s="33"/>
      <c r="E35" s="8"/>
    </row>
    <row r="36" spans="1:5" ht="18" customHeight="1" thickBot="1">
      <c r="A36" s="38" t="s">
        <v>149</v>
      </c>
      <c r="B36" s="4" t="s">
        <v>170</v>
      </c>
      <c r="C36" s="30" t="s">
        <v>2</v>
      </c>
      <c r="D36" s="33"/>
      <c r="E36" s="8"/>
    </row>
    <row r="37" spans="1:5" ht="20.25" thickBot="1">
      <c r="A37" s="38" t="s">
        <v>158</v>
      </c>
      <c r="B37" s="4" t="s">
        <v>171</v>
      </c>
      <c r="C37" s="30" t="s">
        <v>2</v>
      </c>
      <c r="D37" s="33"/>
      <c r="E37" s="8"/>
    </row>
    <row r="38" spans="1:5" ht="22.5" customHeight="1" thickBot="1">
      <c r="A38" s="38" t="s">
        <v>159</v>
      </c>
      <c r="B38" s="4" t="s">
        <v>172</v>
      </c>
      <c r="C38" s="30" t="s">
        <v>2</v>
      </c>
      <c r="D38" s="33"/>
      <c r="E38" s="8"/>
    </row>
    <row r="39" spans="1:5" ht="19.5" customHeight="1" thickBot="1">
      <c r="A39" s="38" t="s">
        <v>160</v>
      </c>
      <c r="B39" s="4" t="s">
        <v>173</v>
      </c>
      <c r="C39" s="30" t="s">
        <v>2</v>
      </c>
      <c r="D39" s="33"/>
      <c r="E39" s="8"/>
    </row>
    <row r="40" spans="1:5" ht="16.5" customHeight="1" thickBot="1">
      <c r="A40" s="38" t="s">
        <v>161</v>
      </c>
      <c r="B40" s="4" t="s">
        <v>174</v>
      </c>
      <c r="C40" s="30" t="s">
        <v>2</v>
      </c>
      <c r="D40" s="33"/>
      <c r="E40" s="8"/>
    </row>
    <row r="41" spans="1:5" ht="20.25" thickBot="1">
      <c r="A41" s="38" t="s">
        <v>162</v>
      </c>
      <c r="B41" s="4" t="s">
        <v>175</v>
      </c>
      <c r="C41" s="30" t="s">
        <v>2</v>
      </c>
      <c r="D41" s="33"/>
      <c r="E41" s="8"/>
    </row>
    <row r="42" spans="1:5" ht="18" customHeight="1" thickBot="1">
      <c r="A42" s="38" t="s">
        <v>163</v>
      </c>
      <c r="B42" s="4" t="s">
        <v>176</v>
      </c>
      <c r="C42" s="30" t="s">
        <v>2</v>
      </c>
      <c r="D42" s="33"/>
      <c r="E42" s="8"/>
    </row>
    <row r="43" spans="1:5" ht="20.25" customHeight="1" thickBot="1">
      <c r="A43" s="38" t="s">
        <v>164</v>
      </c>
      <c r="B43" s="4" t="s">
        <v>177</v>
      </c>
      <c r="C43" s="30" t="s">
        <v>2</v>
      </c>
      <c r="D43" s="33"/>
      <c r="E43" s="8"/>
    </row>
    <row r="44" spans="1:5" ht="20.25" customHeight="1" thickBot="1">
      <c r="A44" s="38" t="s">
        <v>165</v>
      </c>
      <c r="B44" s="4" t="s">
        <v>178</v>
      </c>
      <c r="C44" s="30" t="s">
        <v>2</v>
      </c>
      <c r="D44" s="33"/>
      <c r="E44" s="8"/>
    </row>
    <row r="45" spans="1:5" ht="20.25" customHeight="1" thickBot="1">
      <c r="A45" s="38" t="s">
        <v>166</v>
      </c>
      <c r="B45" s="4" t="s">
        <v>179</v>
      </c>
      <c r="C45" s="30" t="s">
        <v>2</v>
      </c>
      <c r="D45" s="33"/>
      <c r="E45" s="8"/>
    </row>
    <row r="46" spans="1:5" ht="20.25" customHeight="1" thickBot="1">
      <c r="A46" s="38" t="s">
        <v>167</v>
      </c>
      <c r="B46" s="4" t="s">
        <v>180</v>
      </c>
      <c r="C46" s="30" t="s">
        <v>2</v>
      </c>
      <c r="D46" s="33"/>
      <c r="E46" s="8"/>
    </row>
    <row r="47" spans="1:5" ht="20.25" customHeight="1" thickBot="1">
      <c r="A47" s="38" t="s">
        <v>168</v>
      </c>
      <c r="B47" s="4" t="s">
        <v>34</v>
      </c>
      <c r="C47" s="30" t="s">
        <v>2</v>
      </c>
      <c r="D47" s="33"/>
      <c r="E47" s="8"/>
    </row>
    <row r="48" spans="1:5" ht="23.25" customHeight="1" thickBot="1">
      <c r="A48" s="38" t="s">
        <v>169</v>
      </c>
      <c r="B48" s="4" t="s">
        <v>145</v>
      </c>
      <c r="C48" s="30" t="s">
        <v>2</v>
      </c>
      <c r="D48" s="33"/>
      <c r="E48" s="8"/>
    </row>
    <row r="49" spans="1:5" ht="24" customHeight="1">
      <c r="A49" s="110"/>
      <c r="B49" s="111"/>
      <c r="C49" s="112"/>
      <c r="D49" s="113"/>
      <c r="E49" s="113"/>
    </row>
    <row r="50" spans="1:5" ht="24" customHeight="1">
      <c r="A50" s="110"/>
      <c r="B50" s="111"/>
      <c r="C50" s="112"/>
      <c r="D50" s="113"/>
      <c r="E50" s="113"/>
    </row>
    <row r="51" spans="1:5" ht="24" customHeight="1">
      <c r="A51" s="110"/>
      <c r="B51" s="111"/>
      <c r="C51" s="112"/>
      <c r="D51" s="114" t="s">
        <v>182</v>
      </c>
    </row>
    <row r="52" spans="1:5" ht="24" customHeight="1">
      <c r="A52" s="110"/>
      <c r="B52" s="111"/>
      <c r="C52" s="112"/>
      <c r="D52" s="114" t="s">
        <v>181</v>
      </c>
    </row>
    <row r="53" spans="1:5" ht="24" customHeight="1">
      <c r="A53" s="110"/>
      <c r="B53" s="111"/>
      <c r="C53" s="112"/>
      <c r="D53" s="113"/>
      <c r="E53" s="113"/>
    </row>
    <row r="54" spans="1:5" ht="24" customHeight="1">
      <c r="A54" s="110"/>
      <c r="B54" s="111"/>
      <c r="C54" s="112"/>
      <c r="D54" s="113"/>
      <c r="E54" s="113"/>
    </row>
    <row r="55" spans="1:5" ht="24" customHeight="1">
      <c r="A55" s="110"/>
      <c r="B55" s="111"/>
      <c r="C55" s="112"/>
      <c r="D55" s="113"/>
      <c r="E55" s="113"/>
    </row>
    <row r="56" spans="1:5" ht="16.5">
      <c r="A56" s="315" t="s">
        <v>101</v>
      </c>
      <c r="B56" s="315"/>
      <c r="C56" s="315"/>
      <c r="D56" s="315"/>
      <c r="E56" s="315"/>
    </row>
    <row r="57" spans="1:5" hidden="1">
      <c r="A57" s="317" t="s">
        <v>152</v>
      </c>
      <c r="B57" s="317"/>
      <c r="C57" s="317"/>
      <c r="D57" s="317"/>
      <c r="E57" s="317"/>
    </row>
    <row r="58" spans="1:5" ht="16.5" hidden="1">
      <c r="B58" s="318" t="s">
        <v>33</v>
      </c>
      <c r="C58" s="318"/>
      <c r="D58" s="318"/>
      <c r="E58" s="318"/>
    </row>
    <row r="59" spans="1:5" ht="16.5" hidden="1">
      <c r="A59" s="315" t="s">
        <v>97</v>
      </c>
      <c r="B59" s="315"/>
      <c r="C59" s="315"/>
      <c r="D59" s="315"/>
      <c r="E59" s="315"/>
    </row>
    <row r="60" spans="1:5" ht="16.5" hidden="1">
      <c r="B60" s="315"/>
      <c r="C60" s="316"/>
      <c r="D60" s="316"/>
      <c r="E60" s="316"/>
    </row>
    <row r="61" spans="1:5" ht="16.5">
      <c r="A61" s="36" t="s">
        <v>153</v>
      </c>
      <c r="B61" s="89"/>
      <c r="C61" s="89"/>
      <c r="D61" s="89"/>
      <c r="E61" s="90"/>
    </row>
    <row r="62" spans="1:5" ht="16.5">
      <c r="A62" s="36" t="s">
        <v>102</v>
      </c>
      <c r="B62" s="89"/>
      <c r="C62" s="89"/>
      <c r="D62" s="89"/>
      <c r="E62" s="90"/>
    </row>
    <row r="63" spans="1:5" ht="16.5">
      <c r="B63" s="314"/>
      <c r="C63" s="314"/>
      <c r="D63" s="314"/>
      <c r="E63" s="92"/>
    </row>
    <row r="64" spans="1:5" ht="16.5">
      <c r="A64" s="39" t="s">
        <v>82</v>
      </c>
      <c r="B64" s="93" t="s">
        <v>13</v>
      </c>
      <c r="C64" s="87" t="s">
        <v>54</v>
      </c>
      <c r="D64" s="310" t="s">
        <v>7</v>
      </c>
      <c r="E64" s="311"/>
    </row>
    <row r="65" spans="1:5" ht="16.5">
      <c r="A65" s="94"/>
      <c r="B65" s="95"/>
      <c r="C65" s="96"/>
      <c r="D65" s="97" t="s">
        <v>20</v>
      </c>
      <c r="E65" s="98" t="s">
        <v>57</v>
      </c>
    </row>
    <row r="66" spans="1:5" ht="32.25" customHeight="1">
      <c r="A66" s="99" t="s">
        <v>83</v>
      </c>
      <c r="B66" s="100"/>
      <c r="C66" s="101" t="s">
        <v>2</v>
      </c>
      <c r="D66" s="102"/>
      <c r="E66" s="103"/>
    </row>
    <row r="67" spans="1:5" ht="32.25" customHeight="1">
      <c r="A67" s="104" t="s">
        <v>84</v>
      </c>
      <c r="B67" s="100"/>
      <c r="C67" s="101" t="s">
        <v>2</v>
      </c>
      <c r="D67" s="105"/>
      <c r="E67" s="106"/>
    </row>
    <row r="68" spans="1:5" ht="32.25" customHeight="1">
      <c r="A68" s="104" t="s">
        <v>85</v>
      </c>
      <c r="B68" s="100"/>
      <c r="C68" s="101" t="s">
        <v>2</v>
      </c>
      <c r="D68" s="102"/>
      <c r="E68" s="103"/>
    </row>
    <row r="69" spans="1:5" ht="32.25" customHeight="1">
      <c r="A69" s="104" t="s">
        <v>86</v>
      </c>
      <c r="B69" s="100"/>
      <c r="C69" s="101" t="s">
        <v>2</v>
      </c>
      <c r="D69" s="105"/>
      <c r="E69" s="106"/>
    </row>
    <row r="70" spans="1:5" ht="32.25" customHeight="1">
      <c r="A70" s="104" t="s">
        <v>87</v>
      </c>
      <c r="B70" s="100"/>
      <c r="C70" s="101" t="s">
        <v>2</v>
      </c>
      <c r="D70" s="102"/>
      <c r="E70" s="103"/>
    </row>
    <row r="71" spans="1:5" ht="32.25" customHeight="1">
      <c r="A71" s="104" t="s">
        <v>88</v>
      </c>
      <c r="B71" s="100"/>
      <c r="C71" s="101" t="s">
        <v>2</v>
      </c>
      <c r="D71" s="102"/>
      <c r="E71" s="103"/>
    </row>
    <row r="72" spans="1:5" ht="32.25" customHeight="1">
      <c r="A72" s="104" t="s">
        <v>89</v>
      </c>
      <c r="B72" s="100"/>
      <c r="C72" s="101" t="s">
        <v>2</v>
      </c>
      <c r="D72" s="102"/>
      <c r="E72" s="103"/>
    </row>
    <row r="73" spans="1:5" ht="32.25" customHeight="1">
      <c r="A73" s="104" t="s">
        <v>90</v>
      </c>
      <c r="B73" s="100"/>
      <c r="C73" s="101" t="s">
        <v>2</v>
      </c>
      <c r="D73" s="102"/>
      <c r="E73" s="103"/>
    </row>
    <row r="74" spans="1:5" ht="32.25" customHeight="1">
      <c r="A74" s="104" t="s">
        <v>91</v>
      </c>
      <c r="B74" s="100"/>
      <c r="C74" s="101" t="s">
        <v>2</v>
      </c>
      <c r="D74" s="102"/>
      <c r="E74" s="103"/>
    </row>
    <row r="75" spans="1:5" ht="32.25" customHeight="1">
      <c r="A75" s="104" t="s">
        <v>92</v>
      </c>
      <c r="B75" s="100"/>
      <c r="C75" s="101" t="s">
        <v>2</v>
      </c>
      <c r="D75" s="102"/>
      <c r="E75" s="103"/>
    </row>
    <row r="76" spans="1:5" ht="32.25" customHeight="1">
      <c r="A76" s="104" t="s">
        <v>93</v>
      </c>
      <c r="B76" s="100"/>
      <c r="C76" s="101" t="s">
        <v>2</v>
      </c>
      <c r="D76" s="102"/>
      <c r="E76" s="103"/>
    </row>
    <row r="77" spans="1:5" ht="32.25" customHeight="1">
      <c r="A77" s="104" t="s">
        <v>94</v>
      </c>
      <c r="B77" s="100"/>
      <c r="C77" s="101" t="s">
        <v>2</v>
      </c>
      <c r="D77" s="102"/>
      <c r="E77" s="103"/>
    </row>
    <row r="78" spans="1:5" ht="32.25" customHeight="1">
      <c r="A78" s="104" t="s">
        <v>95</v>
      </c>
      <c r="B78" s="100"/>
      <c r="C78" s="87" t="s">
        <v>2</v>
      </c>
      <c r="D78" s="102"/>
      <c r="E78" s="103"/>
    </row>
    <row r="79" spans="1:5" ht="32.25" customHeight="1" thickBot="1">
      <c r="A79" s="104" t="s">
        <v>96</v>
      </c>
      <c r="B79" s="100"/>
      <c r="C79" s="107" t="s">
        <v>2</v>
      </c>
      <c r="D79" s="108"/>
      <c r="E79" s="109"/>
    </row>
    <row r="83" spans="1:5">
      <c r="E83" s="83" t="s">
        <v>100</v>
      </c>
    </row>
    <row r="84" spans="1:5">
      <c r="E84" s="114" t="s">
        <v>98</v>
      </c>
    </row>
    <row r="85" spans="1:5">
      <c r="E85" s="114" t="s">
        <v>99</v>
      </c>
    </row>
    <row r="87" spans="1:5" ht="228.75" customHeight="1"/>
    <row r="88" spans="1:5" ht="16.5">
      <c r="A88" s="315" t="s">
        <v>101</v>
      </c>
      <c r="B88" s="315"/>
      <c r="C88" s="315"/>
      <c r="D88" s="315"/>
      <c r="E88" s="315"/>
    </row>
    <row r="89" spans="1:5">
      <c r="A89" s="317" t="s">
        <v>152</v>
      </c>
      <c r="B89" s="317"/>
      <c r="C89" s="317"/>
      <c r="D89" s="317"/>
      <c r="E89" s="317"/>
    </row>
    <row r="90" spans="1:5" ht="16.5">
      <c r="B90" s="318" t="s">
        <v>33</v>
      </c>
      <c r="C90" s="318"/>
      <c r="D90" s="318"/>
      <c r="E90" s="318"/>
    </row>
    <row r="91" spans="1:5" ht="16.5">
      <c r="A91" s="315" t="s">
        <v>97</v>
      </c>
      <c r="B91" s="315"/>
      <c r="C91" s="315"/>
      <c r="D91" s="315"/>
      <c r="E91" s="315"/>
    </row>
    <row r="92" spans="1:5" ht="16.5">
      <c r="B92" s="315"/>
      <c r="C92" s="316"/>
      <c r="D92" s="316"/>
      <c r="E92" s="316"/>
    </row>
    <row r="93" spans="1:5" ht="16.5">
      <c r="A93" s="36" t="s">
        <v>154</v>
      </c>
      <c r="B93" s="89"/>
      <c r="C93" s="89"/>
      <c r="D93" s="89"/>
      <c r="E93" s="90"/>
    </row>
    <row r="94" spans="1:5" ht="16.5">
      <c r="A94" s="36" t="s">
        <v>103</v>
      </c>
      <c r="B94" s="89"/>
      <c r="C94" s="89"/>
      <c r="D94" s="89"/>
      <c r="E94" s="90"/>
    </row>
    <row r="95" spans="1:5" ht="16.5">
      <c r="B95" s="314"/>
      <c r="C95" s="314"/>
      <c r="D95" s="314"/>
      <c r="E95" s="92"/>
    </row>
    <row r="96" spans="1:5" ht="16.5">
      <c r="A96" s="39" t="s">
        <v>82</v>
      </c>
      <c r="B96" s="93" t="s">
        <v>13</v>
      </c>
      <c r="C96" s="87" t="s">
        <v>54</v>
      </c>
      <c r="D96" s="310" t="s">
        <v>7</v>
      </c>
      <c r="E96" s="311"/>
    </row>
    <row r="97" spans="1:5" ht="16.5">
      <c r="A97" s="94"/>
      <c r="B97" s="95"/>
      <c r="C97" s="96"/>
      <c r="D97" s="97" t="s">
        <v>20</v>
      </c>
      <c r="E97" s="98" t="s">
        <v>57</v>
      </c>
    </row>
    <row r="98" spans="1:5" ht="31.5" customHeight="1">
      <c r="A98" s="99" t="s">
        <v>83</v>
      </c>
      <c r="B98" s="100"/>
      <c r="C98" s="101" t="s">
        <v>2</v>
      </c>
      <c r="D98" s="102"/>
      <c r="E98" s="103"/>
    </row>
    <row r="99" spans="1:5" ht="31.5" customHeight="1">
      <c r="A99" s="104" t="s">
        <v>84</v>
      </c>
      <c r="B99" s="100"/>
      <c r="C99" s="101" t="s">
        <v>2</v>
      </c>
      <c r="D99" s="105"/>
      <c r="E99" s="106"/>
    </row>
    <row r="100" spans="1:5" ht="31.5" customHeight="1">
      <c r="A100" s="104" t="s">
        <v>85</v>
      </c>
      <c r="B100" s="100"/>
      <c r="C100" s="101" t="s">
        <v>2</v>
      </c>
      <c r="D100" s="102"/>
      <c r="E100" s="103"/>
    </row>
    <row r="101" spans="1:5" ht="31.5" customHeight="1">
      <c r="A101" s="104" t="s">
        <v>86</v>
      </c>
      <c r="B101" s="100"/>
      <c r="C101" s="101" t="s">
        <v>2</v>
      </c>
      <c r="D101" s="105"/>
      <c r="E101" s="106"/>
    </row>
    <row r="102" spans="1:5" ht="31.5" customHeight="1">
      <c r="A102" s="104" t="s">
        <v>87</v>
      </c>
      <c r="B102" s="100"/>
      <c r="C102" s="101" t="s">
        <v>2</v>
      </c>
      <c r="D102" s="102"/>
      <c r="E102" s="103"/>
    </row>
    <row r="103" spans="1:5" ht="31.5" customHeight="1">
      <c r="A103" s="104" t="s">
        <v>88</v>
      </c>
      <c r="B103" s="100"/>
      <c r="C103" s="101" t="s">
        <v>2</v>
      </c>
      <c r="D103" s="102"/>
      <c r="E103" s="103"/>
    </row>
    <row r="104" spans="1:5" ht="31.5" customHeight="1">
      <c r="A104" s="104" t="s">
        <v>89</v>
      </c>
      <c r="B104" s="100"/>
      <c r="C104" s="101" t="s">
        <v>2</v>
      </c>
      <c r="D104" s="102"/>
      <c r="E104" s="103"/>
    </row>
    <row r="105" spans="1:5" ht="31.5" customHeight="1">
      <c r="A105" s="104" t="s">
        <v>90</v>
      </c>
      <c r="B105" s="100"/>
      <c r="C105" s="101" t="s">
        <v>2</v>
      </c>
      <c r="D105" s="102"/>
      <c r="E105" s="103"/>
    </row>
    <row r="106" spans="1:5" ht="31.5" customHeight="1">
      <c r="A106" s="104" t="s">
        <v>91</v>
      </c>
      <c r="B106" s="100"/>
      <c r="C106" s="101" t="s">
        <v>2</v>
      </c>
      <c r="D106" s="102"/>
      <c r="E106" s="103"/>
    </row>
    <row r="107" spans="1:5" ht="31.5" customHeight="1">
      <c r="A107" s="104" t="s">
        <v>92</v>
      </c>
      <c r="B107" s="100"/>
      <c r="C107" s="101" t="s">
        <v>2</v>
      </c>
      <c r="D107" s="102"/>
      <c r="E107" s="103"/>
    </row>
    <row r="108" spans="1:5" ht="31.5" customHeight="1">
      <c r="A108" s="104" t="s">
        <v>93</v>
      </c>
      <c r="B108" s="100"/>
      <c r="C108" s="101" t="s">
        <v>2</v>
      </c>
      <c r="D108" s="102"/>
      <c r="E108" s="103"/>
    </row>
    <row r="109" spans="1:5" ht="31.5" customHeight="1">
      <c r="A109" s="104" t="s">
        <v>94</v>
      </c>
      <c r="B109" s="100"/>
      <c r="C109" s="101" t="s">
        <v>2</v>
      </c>
      <c r="D109" s="102"/>
      <c r="E109" s="103"/>
    </row>
    <row r="110" spans="1:5" ht="31.5" customHeight="1">
      <c r="A110" s="104" t="s">
        <v>95</v>
      </c>
      <c r="B110" s="100"/>
      <c r="C110" s="87" t="s">
        <v>2</v>
      </c>
      <c r="D110" s="102"/>
      <c r="E110" s="103"/>
    </row>
    <row r="111" spans="1:5" ht="31.5" customHeight="1" thickBot="1">
      <c r="A111" s="104" t="s">
        <v>96</v>
      </c>
      <c r="B111" s="100"/>
      <c r="C111" s="107" t="s">
        <v>2</v>
      </c>
      <c r="D111" s="108"/>
      <c r="E111" s="109"/>
    </row>
    <row r="115" spans="1:5">
      <c r="E115" s="83" t="s">
        <v>100</v>
      </c>
    </row>
    <row r="116" spans="1:5">
      <c r="E116" s="114" t="s">
        <v>98</v>
      </c>
    </row>
    <row r="117" spans="1:5">
      <c r="E117" s="114" t="s">
        <v>99</v>
      </c>
    </row>
    <row r="121" spans="1:5" ht="16.5">
      <c r="A121" s="315" t="s">
        <v>101</v>
      </c>
      <c r="B121" s="315"/>
      <c r="C121" s="315"/>
      <c r="D121" s="315"/>
      <c r="E121" s="315"/>
    </row>
    <row r="122" spans="1:5">
      <c r="A122" s="317" t="s">
        <v>152</v>
      </c>
      <c r="B122" s="317"/>
      <c r="C122" s="317"/>
      <c r="D122" s="317"/>
      <c r="E122" s="317"/>
    </row>
    <row r="123" spans="1:5" ht="16.5">
      <c r="B123" s="318" t="s">
        <v>33</v>
      </c>
      <c r="C123" s="318"/>
      <c r="D123" s="318"/>
      <c r="E123" s="318"/>
    </row>
    <row r="124" spans="1:5" ht="16.5">
      <c r="A124" s="315" t="s">
        <v>97</v>
      </c>
      <c r="B124" s="315"/>
      <c r="C124" s="315"/>
      <c r="D124" s="315"/>
      <c r="E124" s="315"/>
    </row>
    <row r="125" spans="1:5" ht="16.5">
      <c r="B125" s="315"/>
      <c r="C125" s="316"/>
      <c r="D125" s="316"/>
      <c r="E125" s="316"/>
    </row>
    <row r="126" spans="1:5" ht="16.5">
      <c r="A126" s="36" t="s">
        <v>155</v>
      </c>
      <c r="B126" s="89"/>
      <c r="C126" s="89"/>
      <c r="D126" s="89"/>
      <c r="E126" s="90"/>
    </row>
    <row r="127" spans="1:5" ht="16.5">
      <c r="A127" s="36" t="s">
        <v>104</v>
      </c>
      <c r="B127" s="89"/>
      <c r="C127" s="89"/>
      <c r="D127" s="89"/>
      <c r="E127" s="90"/>
    </row>
    <row r="128" spans="1:5" ht="16.5">
      <c r="B128" s="314"/>
      <c r="C128" s="314"/>
      <c r="D128" s="314"/>
      <c r="E128" s="92"/>
    </row>
    <row r="129" spans="1:5" ht="16.5">
      <c r="A129" s="39" t="s">
        <v>82</v>
      </c>
      <c r="B129" s="93" t="s">
        <v>13</v>
      </c>
      <c r="C129" s="87" t="s">
        <v>54</v>
      </c>
      <c r="D129" s="310" t="s">
        <v>7</v>
      </c>
      <c r="E129" s="311"/>
    </row>
    <row r="130" spans="1:5" ht="16.5">
      <c r="A130" s="94"/>
      <c r="B130" s="95"/>
      <c r="C130" s="96"/>
      <c r="D130" s="97" t="s">
        <v>20</v>
      </c>
      <c r="E130" s="98" t="s">
        <v>57</v>
      </c>
    </row>
    <row r="131" spans="1:5" ht="32.25" customHeight="1">
      <c r="A131" s="99" t="s">
        <v>83</v>
      </c>
      <c r="B131" s="100"/>
      <c r="C131" s="101" t="s">
        <v>2</v>
      </c>
      <c r="D131" s="102"/>
      <c r="E131" s="103"/>
    </row>
    <row r="132" spans="1:5" ht="32.25" customHeight="1">
      <c r="A132" s="104" t="s">
        <v>84</v>
      </c>
      <c r="B132" s="100"/>
      <c r="C132" s="101" t="s">
        <v>2</v>
      </c>
      <c r="D132" s="105"/>
      <c r="E132" s="106"/>
    </row>
    <row r="133" spans="1:5" ht="32.25" customHeight="1">
      <c r="A133" s="104" t="s">
        <v>85</v>
      </c>
      <c r="B133" s="100"/>
      <c r="C133" s="101" t="s">
        <v>2</v>
      </c>
      <c r="D133" s="102"/>
      <c r="E133" s="103"/>
    </row>
    <row r="134" spans="1:5" ht="32.25" customHeight="1">
      <c r="A134" s="104" t="s">
        <v>86</v>
      </c>
      <c r="B134" s="100"/>
      <c r="C134" s="101" t="s">
        <v>2</v>
      </c>
      <c r="D134" s="105"/>
      <c r="E134" s="106"/>
    </row>
    <row r="135" spans="1:5" ht="32.25" customHeight="1">
      <c r="A135" s="104" t="s">
        <v>87</v>
      </c>
      <c r="B135" s="100"/>
      <c r="C135" s="101" t="s">
        <v>2</v>
      </c>
      <c r="D135" s="102"/>
      <c r="E135" s="103"/>
    </row>
    <row r="136" spans="1:5" ht="32.25" customHeight="1">
      <c r="A136" s="104" t="s">
        <v>88</v>
      </c>
      <c r="B136" s="100"/>
      <c r="C136" s="101" t="s">
        <v>2</v>
      </c>
      <c r="D136" s="102"/>
      <c r="E136" s="103"/>
    </row>
    <row r="137" spans="1:5" ht="32.25" customHeight="1">
      <c r="A137" s="104" t="s">
        <v>89</v>
      </c>
      <c r="B137" s="100"/>
      <c r="C137" s="101" t="s">
        <v>2</v>
      </c>
      <c r="D137" s="102"/>
      <c r="E137" s="103"/>
    </row>
    <row r="138" spans="1:5" ht="32.25" customHeight="1">
      <c r="A138" s="104" t="s">
        <v>90</v>
      </c>
      <c r="B138" s="100"/>
      <c r="C138" s="101" t="s">
        <v>2</v>
      </c>
      <c r="D138" s="102"/>
      <c r="E138" s="103"/>
    </row>
    <row r="139" spans="1:5" ht="32.25" customHeight="1">
      <c r="A139" s="104" t="s">
        <v>91</v>
      </c>
      <c r="B139" s="100"/>
      <c r="C139" s="101" t="s">
        <v>2</v>
      </c>
      <c r="D139" s="102"/>
      <c r="E139" s="103"/>
    </row>
    <row r="140" spans="1:5" ht="32.25" customHeight="1">
      <c r="A140" s="104" t="s">
        <v>92</v>
      </c>
      <c r="B140" s="100"/>
      <c r="C140" s="101" t="s">
        <v>2</v>
      </c>
      <c r="D140" s="102"/>
      <c r="E140" s="103"/>
    </row>
    <row r="141" spans="1:5" ht="32.25" customHeight="1">
      <c r="A141" s="104" t="s">
        <v>93</v>
      </c>
      <c r="B141" s="100"/>
      <c r="C141" s="101" t="s">
        <v>2</v>
      </c>
      <c r="D141" s="102"/>
      <c r="E141" s="103"/>
    </row>
    <row r="142" spans="1:5" ht="32.25" customHeight="1">
      <c r="A142" s="104" t="s">
        <v>94</v>
      </c>
      <c r="B142" s="100"/>
      <c r="C142" s="101" t="s">
        <v>2</v>
      </c>
      <c r="D142" s="102"/>
      <c r="E142" s="103"/>
    </row>
    <row r="143" spans="1:5" ht="32.25" customHeight="1">
      <c r="A143" s="104" t="s">
        <v>95</v>
      </c>
      <c r="B143" s="100"/>
      <c r="C143" s="87" t="s">
        <v>2</v>
      </c>
      <c r="D143" s="102"/>
      <c r="E143" s="103"/>
    </row>
    <row r="144" spans="1:5" ht="32.25" customHeight="1" thickBot="1">
      <c r="A144" s="104" t="s">
        <v>96</v>
      </c>
      <c r="B144" s="100"/>
      <c r="C144" s="107" t="s">
        <v>2</v>
      </c>
      <c r="D144" s="108"/>
      <c r="E144" s="109"/>
    </row>
    <row r="148" spans="1:5">
      <c r="E148" s="83" t="s">
        <v>100</v>
      </c>
    </row>
    <row r="149" spans="1:5">
      <c r="E149" s="114" t="s">
        <v>98</v>
      </c>
    </row>
    <row r="150" spans="1:5">
      <c r="E150" s="114" t="s">
        <v>99</v>
      </c>
    </row>
    <row r="153" spans="1:5" ht="16.5">
      <c r="A153" s="315" t="s">
        <v>101</v>
      </c>
      <c r="B153" s="315"/>
      <c r="C153" s="315"/>
      <c r="D153" s="315"/>
      <c r="E153" s="315"/>
    </row>
    <row r="154" spans="1:5">
      <c r="A154" s="317" t="s">
        <v>152</v>
      </c>
      <c r="B154" s="317"/>
      <c r="C154" s="317"/>
      <c r="D154" s="317"/>
      <c r="E154" s="317"/>
    </row>
    <row r="155" spans="1:5" ht="16.5">
      <c r="B155" s="318" t="s">
        <v>33</v>
      </c>
      <c r="C155" s="318"/>
      <c r="D155" s="318"/>
      <c r="E155" s="318"/>
    </row>
    <row r="156" spans="1:5" ht="16.5">
      <c r="A156" s="315" t="s">
        <v>97</v>
      </c>
      <c r="B156" s="315"/>
      <c r="C156" s="315"/>
      <c r="D156" s="315"/>
      <c r="E156" s="315"/>
    </row>
    <row r="157" spans="1:5" ht="16.5">
      <c r="B157" s="315"/>
      <c r="C157" s="316"/>
      <c r="D157" s="316"/>
      <c r="E157" s="316"/>
    </row>
    <row r="158" spans="1:5" ht="16.5">
      <c r="A158" s="36" t="s">
        <v>156</v>
      </c>
      <c r="B158" s="89"/>
      <c r="C158" s="89"/>
      <c r="D158" s="89"/>
      <c r="E158" s="90"/>
    </row>
    <row r="159" spans="1:5" ht="16.5">
      <c r="A159" s="36" t="s">
        <v>157</v>
      </c>
      <c r="B159" s="89"/>
      <c r="C159" s="89"/>
      <c r="D159" s="89"/>
      <c r="E159" s="90"/>
    </row>
    <row r="160" spans="1:5" ht="16.5">
      <c r="B160" s="314"/>
      <c r="C160" s="314"/>
      <c r="D160" s="314"/>
      <c r="E160" s="92"/>
    </row>
    <row r="161" spans="1:5" ht="16.5">
      <c r="A161" s="39" t="s">
        <v>82</v>
      </c>
      <c r="B161" s="93" t="s">
        <v>13</v>
      </c>
      <c r="C161" s="87" t="s">
        <v>54</v>
      </c>
      <c r="D161" s="310" t="s">
        <v>7</v>
      </c>
      <c r="E161" s="311"/>
    </row>
    <row r="162" spans="1:5" ht="16.5">
      <c r="A162" s="94"/>
      <c r="B162" s="95"/>
      <c r="C162" s="96"/>
      <c r="D162" s="97" t="s">
        <v>20</v>
      </c>
      <c r="E162" s="98" t="s">
        <v>57</v>
      </c>
    </row>
    <row r="163" spans="1:5" ht="33" customHeight="1">
      <c r="A163" s="99" t="s">
        <v>83</v>
      </c>
      <c r="B163" s="100"/>
      <c r="C163" s="101" t="s">
        <v>2</v>
      </c>
      <c r="D163" s="102"/>
      <c r="E163" s="103"/>
    </row>
    <row r="164" spans="1:5" ht="33" customHeight="1">
      <c r="A164" s="104" t="s">
        <v>84</v>
      </c>
      <c r="B164" s="100"/>
      <c r="C164" s="101" t="s">
        <v>2</v>
      </c>
      <c r="D164" s="105"/>
      <c r="E164" s="106"/>
    </row>
    <row r="165" spans="1:5" ht="33" customHeight="1">
      <c r="A165" s="104" t="s">
        <v>85</v>
      </c>
      <c r="B165" s="100"/>
      <c r="C165" s="101" t="s">
        <v>2</v>
      </c>
      <c r="D165" s="102"/>
      <c r="E165" s="103"/>
    </row>
    <row r="166" spans="1:5" ht="33" customHeight="1">
      <c r="A166" s="104" t="s">
        <v>86</v>
      </c>
      <c r="B166" s="100"/>
      <c r="C166" s="101" t="s">
        <v>2</v>
      </c>
      <c r="D166" s="105"/>
      <c r="E166" s="106"/>
    </row>
    <row r="167" spans="1:5" ht="33" customHeight="1">
      <c r="A167" s="104" t="s">
        <v>87</v>
      </c>
      <c r="B167" s="100"/>
      <c r="C167" s="101" t="s">
        <v>2</v>
      </c>
      <c r="D167" s="102"/>
      <c r="E167" s="103"/>
    </row>
    <row r="168" spans="1:5" ht="33" customHeight="1">
      <c r="A168" s="104" t="s">
        <v>88</v>
      </c>
      <c r="B168" s="100"/>
      <c r="C168" s="101" t="s">
        <v>2</v>
      </c>
      <c r="D168" s="102"/>
      <c r="E168" s="103"/>
    </row>
    <row r="169" spans="1:5" ht="33" customHeight="1">
      <c r="A169" s="104" t="s">
        <v>89</v>
      </c>
      <c r="B169" s="100"/>
      <c r="C169" s="101" t="s">
        <v>2</v>
      </c>
      <c r="D169" s="102"/>
      <c r="E169" s="103"/>
    </row>
    <row r="170" spans="1:5" ht="33" customHeight="1">
      <c r="A170" s="104" t="s">
        <v>90</v>
      </c>
      <c r="B170" s="100"/>
      <c r="C170" s="101" t="s">
        <v>2</v>
      </c>
      <c r="D170" s="102"/>
      <c r="E170" s="103"/>
    </row>
    <row r="171" spans="1:5" ht="33" customHeight="1">
      <c r="A171" s="104" t="s">
        <v>91</v>
      </c>
      <c r="B171" s="100"/>
      <c r="C171" s="101" t="s">
        <v>2</v>
      </c>
      <c r="D171" s="102"/>
      <c r="E171" s="103"/>
    </row>
    <row r="172" spans="1:5" ht="33" customHeight="1">
      <c r="A172" s="104" t="s">
        <v>92</v>
      </c>
      <c r="B172" s="100"/>
      <c r="C172" s="101" t="s">
        <v>2</v>
      </c>
      <c r="D172" s="102"/>
      <c r="E172" s="103"/>
    </row>
    <row r="173" spans="1:5" ht="33" customHeight="1">
      <c r="A173" s="104" t="s">
        <v>93</v>
      </c>
      <c r="B173" s="100"/>
      <c r="C173" s="101" t="s">
        <v>2</v>
      </c>
      <c r="D173" s="102"/>
      <c r="E173" s="103"/>
    </row>
    <row r="174" spans="1:5" ht="33" customHeight="1">
      <c r="A174" s="104" t="s">
        <v>94</v>
      </c>
      <c r="B174" s="100"/>
      <c r="C174" s="101" t="s">
        <v>2</v>
      </c>
      <c r="D174" s="102"/>
      <c r="E174" s="103"/>
    </row>
    <row r="175" spans="1:5" ht="33" customHeight="1">
      <c r="A175" s="104" t="s">
        <v>95</v>
      </c>
      <c r="B175" s="100"/>
      <c r="C175" s="87" t="s">
        <v>2</v>
      </c>
      <c r="D175" s="102"/>
      <c r="E175" s="103"/>
    </row>
    <row r="176" spans="1:5" ht="33" customHeight="1" thickBot="1">
      <c r="A176" s="104" t="s">
        <v>96</v>
      </c>
      <c r="B176" s="100"/>
      <c r="C176" s="107" t="s">
        <v>2</v>
      </c>
      <c r="D176" s="108"/>
      <c r="E176" s="109"/>
    </row>
    <row r="180" spans="1:5">
      <c r="E180" s="83" t="s">
        <v>100</v>
      </c>
    </row>
    <row r="181" spans="1:5">
      <c r="E181" s="114" t="s">
        <v>98</v>
      </c>
    </row>
    <row r="182" spans="1:5">
      <c r="E182" s="114" t="s">
        <v>99</v>
      </c>
    </row>
    <row r="184" spans="1:5" ht="16.5">
      <c r="A184" s="315" t="s">
        <v>101</v>
      </c>
      <c r="B184" s="315"/>
      <c r="C184" s="315"/>
      <c r="D184" s="315"/>
      <c r="E184" s="315"/>
    </row>
    <row r="185" spans="1:5">
      <c r="A185" s="317" t="s">
        <v>152</v>
      </c>
      <c r="B185" s="317"/>
      <c r="C185" s="317"/>
      <c r="D185" s="317"/>
      <c r="E185" s="317"/>
    </row>
    <row r="186" spans="1:5" ht="16.5">
      <c r="B186" s="318" t="s">
        <v>33</v>
      </c>
      <c r="C186" s="318"/>
      <c r="D186" s="318"/>
      <c r="E186" s="318"/>
    </row>
    <row r="187" spans="1:5" ht="16.5">
      <c r="A187" s="315" t="s">
        <v>97</v>
      </c>
      <c r="B187" s="315"/>
      <c r="C187" s="315"/>
      <c r="D187" s="315"/>
      <c r="E187" s="315"/>
    </row>
    <row r="188" spans="1:5" ht="16.5">
      <c r="B188" s="315"/>
      <c r="C188" s="316"/>
      <c r="D188" s="316"/>
      <c r="E188" s="316"/>
    </row>
    <row r="189" spans="1:5" ht="16.5">
      <c r="A189" s="36" t="s">
        <v>106</v>
      </c>
      <c r="B189" s="89"/>
      <c r="C189" s="115"/>
      <c r="D189" s="115"/>
      <c r="E189" s="90"/>
    </row>
    <row r="190" spans="1:5" ht="16.5">
      <c r="A190" s="36" t="s">
        <v>105</v>
      </c>
      <c r="B190" s="89"/>
      <c r="C190" s="89"/>
      <c r="D190" s="89"/>
      <c r="E190" s="90"/>
    </row>
    <row r="191" spans="1:5" ht="16.5">
      <c r="B191" s="314"/>
      <c r="C191" s="314"/>
      <c r="D191" s="314"/>
      <c r="E191" s="92"/>
    </row>
    <row r="192" spans="1:5" ht="16.5">
      <c r="A192" s="39" t="s">
        <v>82</v>
      </c>
      <c r="B192" s="93" t="s">
        <v>13</v>
      </c>
      <c r="C192" s="87" t="s">
        <v>54</v>
      </c>
      <c r="D192" s="310" t="s">
        <v>7</v>
      </c>
      <c r="E192" s="311"/>
    </row>
    <row r="193" spans="1:5" ht="16.5">
      <c r="A193" s="94"/>
      <c r="B193" s="95"/>
      <c r="C193" s="96"/>
      <c r="D193" s="97" t="s">
        <v>20</v>
      </c>
      <c r="E193" s="98" t="s">
        <v>57</v>
      </c>
    </row>
    <row r="194" spans="1:5" ht="16.5">
      <c r="A194" s="99" t="s">
        <v>83</v>
      </c>
      <c r="B194" s="100"/>
      <c r="C194" s="101" t="s">
        <v>2</v>
      </c>
      <c r="D194" s="102"/>
      <c r="E194" s="103"/>
    </row>
    <row r="195" spans="1:5" ht="16.5">
      <c r="A195" s="104" t="s">
        <v>84</v>
      </c>
      <c r="B195" s="100"/>
      <c r="C195" s="101" t="s">
        <v>2</v>
      </c>
      <c r="D195" s="105"/>
      <c r="E195" s="106"/>
    </row>
    <row r="196" spans="1:5" ht="16.5">
      <c r="A196" s="104" t="s">
        <v>85</v>
      </c>
      <c r="B196" s="100"/>
      <c r="C196" s="101" t="s">
        <v>2</v>
      </c>
      <c r="D196" s="102"/>
      <c r="E196" s="103"/>
    </row>
    <row r="197" spans="1:5" ht="16.5">
      <c r="A197" s="104" t="s">
        <v>86</v>
      </c>
      <c r="B197" s="100"/>
      <c r="C197" s="101" t="s">
        <v>2</v>
      </c>
      <c r="D197" s="105"/>
      <c r="E197" s="106"/>
    </row>
    <row r="198" spans="1:5" ht="16.5">
      <c r="A198" s="104" t="s">
        <v>87</v>
      </c>
      <c r="B198" s="100"/>
      <c r="C198" s="101" t="s">
        <v>2</v>
      </c>
      <c r="D198" s="102"/>
      <c r="E198" s="103"/>
    </row>
    <row r="199" spans="1:5" ht="16.5">
      <c r="A199" s="104" t="s">
        <v>88</v>
      </c>
      <c r="B199" s="100"/>
      <c r="C199" s="101" t="s">
        <v>2</v>
      </c>
      <c r="D199" s="102"/>
      <c r="E199" s="103"/>
    </row>
    <row r="200" spans="1:5" ht="16.5">
      <c r="A200" s="104" t="s">
        <v>89</v>
      </c>
      <c r="B200" s="100"/>
      <c r="C200" s="101" t="s">
        <v>2</v>
      </c>
      <c r="D200" s="102"/>
      <c r="E200" s="103"/>
    </row>
    <row r="201" spans="1:5" ht="16.5">
      <c r="A201" s="104" t="s">
        <v>90</v>
      </c>
      <c r="B201" s="100"/>
      <c r="C201" s="101" t="s">
        <v>2</v>
      </c>
      <c r="D201" s="102"/>
      <c r="E201" s="103"/>
    </row>
    <row r="202" spans="1:5" ht="16.5">
      <c r="A202" s="104" t="s">
        <v>91</v>
      </c>
      <c r="B202" s="100"/>
      <c r="C202" s="101" t="s">
        <v>2</v>
      </c>
      <c r="D202" s="102"/>
      <c r="E202" s="103"/>
    </row>
    <row r="203" spans="1:5" ht="16.5">
      <c r="A203" s="104" t="s">
        <v>92</v>
      </c>
      <c r="B203" s="100"/>
      <c r="C203" s="101" t="s">
        <v>2</v>
      </c>
      <c r="D203" s="102"/>
      <c r="E203" s="103"/>
    </row>
    <row r="204" spans="1:5" ht="16.5">
      <c r="A204" s="104" t="s">
        <v>93</v>
      </c>
      <c r="B204" s="100"/>
      <c r="C204" s="101" t="s">
        <v>2</v>
      </c>
      <c r="D204" s="102"/>
      <c r="E204" s="103"/>
    </row>
    <row r="205" spans="1:5" ht="16.5">
      <c r="A205" s="104" t="s">
        <v>94</v>
      </c>
      <c r="B205" s="100"/>
      <c r="C205" s="101" t="s">
        <v>2</v>
      </c>
      <c r="D205" s="102"/>
      <c r="E205" s="103"/>
    </row>
    <row r="206" spans="1:5" ht="16.5">
      <c r="A206" s="104" t="s">
        <v>95</v>
      </c>
      <c r="B206" s="100"/>
      <c r="C206" s="87" t="s">
        <v>2</v>
      </c>
      <c r="D206" s="102"/>
      <c r="E206" s="103"/>
    </row>
    <row r="207" spans="1:5" ht="17.25" thickBot="1">
      <c r="A207" s="104" t="s">
        <v>96</v>
      </c>
      <c r="B207" s="100"/>
      <c r="C207" s="107" t="s">
        <v>2</v>
      </c>
      <c r="D207" s="108"/>
      <c r="E207" s="109"/>
    </row>
    <row r="211" spans="5:5">
      <c r="E211" s="83" t="s">
        <v>100</v>
      </c>
    </row>
    <row r="212" spans="5:5">
      <c r="E212" s="114" t="s">
        <v>98</v>
      </c>
    </row>
    <row r="213" spans="5:5">
      <c r="E213" s="114" t="s">
        <v>99</v>
      </c>
    </row>
  </sheetData>
  <mergeCells count="40">
    <mergeCell ref="B191:D191"/>
    <mergeCell ref="D192:E192"/>
    <mergeCell ref="A184:E184"/>
    <mergeCell ref="A185:E185"/>
    <mergeCell ref="B186:E186"/>
    <mergeCell ref="A187:E187"/>
    <mergeCell ref="B188:E188"/>
    <mergeCell ref="B155:E155"/>
    <mergeCell ref="A156:E156"/>
    <mergeCell ref="B157:E157"/>
    <mergeCell ref="B160:D160"/>
    <mergeCell ref="D161:E161"/>
    <mergeCell ref="A89:E89"/>
    <mergeCell ref="B90:E90"/>
    <mergeCell ref="A154:E154"/>
    <mergeCell ref="B92:E92"/>
    <mergeCell ref="B95:D95"/>
    <mergeCell ref="D96:E96"/>
    <mergeCell ref="A121:E121"/>
    <mergeCell ref="A122:E122"/>
    <mergeCell ref="B123:E123"/>
    <mergeCell ref="A124:E124"/>
    <mergeCell ref="B125:E125"/>
    <mergeCell ref="B128:D128"/>
    <mergeCell ref="D129:E129"/>
    <mergeCell ref="A153:E153"/>
    <mergeCell ref="A91:E91"/>
    <mergeCell ref="A1:E1"/>
    <mergeCell ref="A56:E56"/>
    <mergeCell ref="A57:E57"/>
    <mergeCell ref="B58:E58"/>
    <mergeCell ref="A59:E59"/>
    <mergeCell ref="A2:E2"/>
    <mergeCell ref="B6:D6"/>
    <mergeCell ref="D7:E7"/>
    <mergeCell ref="B63:D63"/>
    <mergeCell ref="D64:E64"/>
    <mergeCell ref="A88:E88"/>
    <mergeCell ref="B60:E60"/>
    <mergeCell ref="A3:E3"/>
  </mergeCells>
  <pageMargins left="0.2" right="0.3" top="0.5" bottom="0.2" header="0.3" footer="0.3"/>
  <pageSetup paperSize="9" scale="85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AU23"/>
  <sheetViews>
    <sheetView zoomScale="84" zoomScaleNormal="84" workbookViewId="0">
      <selection activeCell="C16" sqref="C16"/>
    </sheetView>
  </sheetViews>
  <sheetFormatPr defaultColWidth="9.140625" defaultRowHeight="20.25"/>
  <cols>
    <col min="1" max="1" width="32" style="40" customWidth="1"/>
    <col min="2" max="2" width="15.7109375" style="40" customWidth="1"/>
    <col min="3" max="3" width="11.140625" style="40" customWidth="1"/>
    <col min="4" max="4" width="10.140625" style="40" customWidth="1"/>
    <col min="5" max="5" width="10.28515625" style="40" customWidth="1"/>
    <col min="6" max="6" width="10.42578125" style="40" customWidth="1"/>
    <col min="7" max="7" width="14.28515625" style="40" customWidth="1"/>
    <col min="8" max="11" width="9.140625" style="40"/>
    <col min="12" max="12" width="12.5703125" style="40" customWidth="1"/>
    <col min="13" max="16384" width="9.140625" style="40"/>
  </cols>
  <sheetData>
    <row r="2" spans="1:46" ht="24.75">
      <c r="A2" s="118"/>
      <c r="B2" s="126" t="s">
        <v>273</v>
      </c>
      <c r="C2" s="118"/>
      <c r="D2" s="118"/>
      <c r="E2" s="118"/>
      <c r="F2" s="118"/>
      <c r="G2" s="120"/>
      <c r="H2" s="121"/>
      <c r="I2" s="220"/>
      <c r="J2" s="220"/>
      <c r="K2" s="220"/>
      <c r="L2" s="220"/>
    </row>
    <row r="3" spans="1:46" ht="21">
      <c r="A3" s="216" t="s">
        <v>42</v>
      </c>
      <c r="B3" s="77" t="s">
        <v>50</v>
      </c>
      <c r="C3" s="298" t="s">
        <v>109</v>
      </c>
      <c r="D3" s="299"/>
      <c r="E3" s="300" t="s">
        <v>35</v>
      </c>
      <c r="F3" s="301"/>
      <c r="G3" s="77" t="s">
        <v>6</v>
      </c>
      <c r="H3" s="78"/>
      <c r="I3" s="78"/>
      <c r="J3" s="79"/>
      <c r="K3" s="79"/>
      <c r="L3" s="80"/>
    </row>
    <row r="4" spans="1:46" s="219" customFormat="1" ht="18.75" customHeight="1">
      <c r="A4" s="216" t="s">
        <v>236</v>
      </c>
      <c r="B4" s="284" t="s">
        <v>2</v>
      </c>
      <c r="C4" s="217">
        <v>33</v>
      </c>
      <c r="D4" s="218">
        <v>35</v>
      </c>
      <c r="E4" s="217">
        <v>32</v>
      </c>
      <c r="F4" s="218">
        <v>35</v>
      </c>
      <c r="G4" s="269">
        <v>1.4925373134328357</v>
      </c>
      <c r="H4" s="272" t="s">
        <v>232</v>
      </c>
      <c r="I4" s="273"/>
      <c r="J4" s="274"/>
      <c r="K4" s="275"/>
      <c r="L4" s="276"/>
    </row>
    <row r="5" spans="1:46" s="219" customFormat="1" ht="18.75" customHeight="1">
      <c r="A5" s="216" t="s">
        <v>247</v>
      </c>
      <c r="B5" s="284" t="s">
        <v>2</v>
      </c>
      <c r="C5" s="204">
        <v>42</v>
      </c>
      <c r="D5" s="205">
        <v>45</v>
      </c>
      <c r="E5" s="204">
        <v>40</v>
      </c>
      <c r="F5" s="205">
        <v>45</v>
      </c>
      <c r="G5" s="269">
        <v>2.3529411764705883</v>
      </c>
      <c r="H5" s="272" t="s">
        <v>246</v>
      </c>
      <c r="I5" s="273"/>
      <c r="J5" s="274"/>
      <c r="K5" s="275"/>
      <c r="L5" s="277"/>
    </row>
    <row r="6" spans="1:46" customFormat="1" ht="18.75" customHeight="1">
      <c r="A6" s="154" t="s">
        <v>248</v>
      </c>
      <c r="B6" s="136" t="s">
        <v>2</v>
      </c>
      <c r="C6" s="217">
        <v>80</v>
      </c>
      <c r="D6" s="224">
        <v>100</v>
      </c>
      <c r="E6" s="217">
        <v>80</v>
      </c>
      <c r="F6" s="224">
        <v>95</v>
      </c>
      <c r="G6" s="269">
        <v>2.8571428571428572</v>
      </c>
      <c r="H6" s="272" t="s">
        <v>251</v>
      </c>
      <c r="I6" s="273"/>
      <c r="J6" s="274"/>
      <c r="K6" s="275"/>
      <c r="L6" s="277"/>
    </row>
    <row r="7" spans="1:46" customFormat="1" ht="18.75" customHeight="1">
      <c r="A7" s="216" t="s">
        <v>249</v>
      </c>
      <c r="B7" s="136" t="s">
        <v>2</v>
      </c>
      <c r="C7" s="217">
        <v>90</v>
      </c>
      <c r="D7" s="218">
        <v>100</v>
      </c>
      <c r="E7" s="217">
        <v>55</v>
      </c>
      <c r="F7" s="218">
        <v>65</v>
      </c>
      <c r="G7" s="269">
        <v>58.333333333333336</v>
      </c>
      <c r="H7" s="272" t="s">
        <v>250</v>
      </c>
      <c r="I7" s="273"/>
      <c r="J7" s="274"/>
      <c r="K7" s="275"/>
      <c r="L7" s="277"/>
    </row>
    <row r="8" spans="1:46" customFormat="1" ht="18.75" customHeight="1">
      <c r="A8" s="216" t="s">
        <v>252</v>
      </c>
      <c r="B8" s="136" t="s">
        <v>2</v>
      </c>
      <c r="C8" s="217">
        <v>70</v>
      </c>
      <c r="D8" s="218">
        <v>80</v>
      </c>
      <c r="E8" s="217">
        <v>45</v>
      </c>
      <c r="F8" s="218">
        <v>50</v>
      </c>
      <c r="G8" s="269">
        <v>57.894736842105267</v>
      </c>
      <c r="H8" s="272" t="s">
        <v>253</v>
      </c>
      <c r="I8" s="273"/>
      <c r="J8" s="274"/>
      <c r="K8" s="275"/>
      <c r="L8" s="277"/>
    </row>
    <row r="9" spans="1:46" customFormat="1" ht="18.75" customHeight="1">
      <c r="A9" s="216" t="s">
        <v>254</v>
      </c>
      <c r="B9" s="136" t="s">
        <v>2</v>
      </c>
      <c r="C9" s="217">
        <v>200</v>
      </c>
      <c r="D9" s="218">
        <v>280</v>
      </c>
      <c r="E9" s="217">
        <v>190</v>
      </c>
      <c r="F9" s="218">
        <v>250</v>
      </c>
      <c r="G9" s="269">
        <v>9.0909090909090917</v>
      </c>
      <c r="H9" s="272" t="s">
        <v>259</v>
      </c>
      <c r="I9" s="273"/>
      <c r="J9" s="274"/>
      <c r="K9" s="275"/>
      <c r="L9" s="277"/>
    </row>
    <row r="10" spans="1:46" customFormat="1" ht="18.75" customHeight="1">
      <c r="A10" s="216" t="s">
        <v>240</v>
      </c>
      <c r="B10" s="136" t="s">
        <v>2</v>
      </c>
      <c r="C10" s="226">
        <v>220</v>
      </c>
      <c r="D10" s="218">
        <v>250</v>
      </c>
      <c r="E10" s="226">
        <v>200</v>
      </c>
      <c r="F10" s="218">
        <v>240</v>
      </c>
      <c r="G10" s="269">
        <v>6.8181818181818175</v>
      </c>
      <c r="H10" s="272" t="s">
        <v>233</v>
      </c>
      <c r="I10" s="273"/>
      <c r="J10" s="274"/>
      <c r="K10" s="275"/>
      <c r="L10" s="277"/>
    </row>
    <row r="11" spans="1:46" customFormat="1" ht="18.75" customHeight="1">
      <c r="A11" s="216" t="s">
        <v>241</v>
      </c>
      <c r="B11" s="136" t="s">
        <v>2</v>
      </c>
      <c r="C11" s="217">
        <v>80</v>
      </c>
      <c r="D11" s="218">
        <v>90</v>
      </c>
      <c r="E11" s="217">
        <v>70</v>
      </c>
      <c r="F11" s="218">
        <v>80</v>
      </c>
      <c r="G11" s="269">
        <v>13.333333333333334</v>
      </c>
      <c r="H11" s="272" t="s">
        <v>237</v>
      </c>
      <c r="I11" s="273"/>
      <c r="J11" s="274"/>
      <c r="K11" s="275"/>
      <c r="L11" s="277"/>
    </row>
    <row r="12" spans="1:46" customFormat="1" ht="18.75" customHeight="1">
      <c r="A12" s="216" t="s">
        <v>257</v>
      </c>
      <c r="B12" s="136" t="s">
        <v>2</v>
      </c>
      <c r="C12" s="226">
        <v>800</v>
      </c>
      <c r="D12" s="225">
        <v>900</v>
      </c>
      <c r="E12" s="226">
        <v>750</v>
      </c>
      <c r="F12" s="225">
        <v>900</v>
      </c>
      <c r="G12" s="269">
        <v>3.0303030303030303</v>
      </c>
      <c r="H12" s="272" t="s">
        <v>261</v>
      </c>
      <c r="I12" s="273"/>
      <c r="J12" s="274"/>
      <c r="K12" s="275"/>
      <c r="L12" s="277"/>
    </row>
    <row r="13" spans="1:46" customFormat="1" ht="18.75" customHeight="1">
      <c r="A13" s="216" t="s">
        <v>258</v>
      </c>
      <c r="B13" s="136" t="s">
        <v>2</v>
      </c>
      <c r="C13" s="217">
        <v>2800</v>
      </c>
      <c r="D13" s="218">
        <v>3200</v>
      </c>
      <c r="E13" s="217">
        <v>2600</v>
      </c>
      <c r="F13" s="218">
        <v>3200</v>
      </c>
      <c r="G13" s="269">
        <v>3.4482758620689653</v>
      </c>
      <c r="H13" s="272" t="s">
        <v>239</v>
      </c>
      <c r="I13" s="273"/>
      <c r="J13" s="274"/>
      <c r="K13" s="275"/>
      <c r="L13" s="278"/>
    </row>
    <row r="14" spans="1:46" customFormat="1" ht="18.75" customHeight="1">
      <c r="A14" s="279"/>
      <c r="B14" s="271"/>
      <c r="C14" s="239"/>
      <c r="D14" s="239"/>
      <c r="E14" s="239"/>
      <c r="F14" s="239"/>
      <c r="G14" s="280"/>
      <c r="H14" s="281"/>
      <c r="I14" s="281"/>
      <c r="J14" s="282"/>
      <c r="K14" s="283"/>
      <c r="L14" s="283"/>
    </row>
    <row r="15" spans="1:46" s="254" customFormat="1" ht="22.5" customHeight="1">
      <c r="A15" s="41"/>
      <c r="B15" s="243"/>
      <c r="C15" s="270" t="s">
        <v>274</v>
      </c>
      <c r="D15" s="244"/>
      <c r="E15" s="244"/>
      <c r="F15" s="243"/>
      <c r="G15" s="319"/>
      <c r="H15" s="320"/>
      <c r="I15" s="320"/>
      <c r="J15" s="320"/>
      <c r="K15" s="320"/>
      <c r="L15" s="320"/>
      <c r="M15" s="320"/>
      <c r="N15" s="257"/>
      <c r="O15" s="252"/>
    </row>
    <row r="16" spans="1:46" s="256" customFormat="1" ht="22.5" customHeight="1">
      <c r="A16" s="245" t="s">
        <v>263</v>
      </c>
      <c r="B16" s="258" t="s">
        <v>107</v>
      </c>
      <c r="C16" s="264">
        <v>190</v>
      </c>
      <c r="D16" s="265">
        <v>200</v>
      </c>
      <c r="E16" s="264">
        <v>180</v>
      </c>
      <c r="F16" s="265">
        <v>190</v>
      </c>
      <c r="G16" s="287">
        <v>5.4054054054054053</v>
      </c>
      <c r="H16" s="246" t="s">
        <v>264</v>
      </c>
      <c r="I16" s="247"/>
      <c r="J16" s="248"/>
      <c r="K16" s="247"/>
      <c r="L16" s="249"/>
      <c r="M16" s="252"/>
      <c r="N16" s="252"/>
      <c r="O16" s="253"/>
      <c r="P16" s="253"/>
      <c r="Q16" s="253"/>
      <c r="R16" s="253"/>
      <c r="S16" s="253"/>
      <c r="T16" s="253"/>
      <c r="U16" s="253"/>
      <c r="V16" s="253"/>
      <c r="W16" s="253"/>
      <c r="X16" s="254"/>
      <c r="Y16" s="254"/>
      <c r="Z16" s="254"/>
      <c r="AA16" s="254"/>
      <c r="AB16" s="254"/>
      <c r="AC16" s="254"/>
      <c r="AD16" s="254"/>
      <c r="AE16" s="255"/>
      <c r="AF16" s="255"/>
      <c r="AG16" s="255"/>
      <c r="AH16" s="255"/>
      <c r="AI16" s="255"/>
      <c r="AJ16" s="255"/>
      <c r="AK16" s="255"/>
      <c r="AL16" s="255"/>
      <c r="AM16" s="255"/>
      <c r="AN16" s="255"/>
      <c r="AO16" s="255"/>
      <c r="AP16" s="255"/>
      <c r="AQ16" s="255"/>
      <c r="AR16" s="255"/>
      <c r="AS16" s="255"/>
      <c r="AT16" s="255"/>
    </row>
    <row r="17" spans="1:47" s="256" customFormat="1" ht="22.5" customHeight="1">
      <c r="A17" s="250" t="s">
        <v>234</v>
      </c>
      <c r="B17" s="258" t="s">
        <v>107</v>
      </c>
      <c r="C17" s="260">
        <v>70</v>
      </c>
      <c r="D17" s="261">
        <v>75</v>
      </c>
      <c r="E17" s="260">
        <v>52</v>
      </c>
      <c r="F17" s="261">
        <v>55</v>
      </c>
      <c r="G17" s="287">
        <v>35.514018691588781</v>
      </c>
      <c r="H17" s="246" t="s">
        <v>242</v>
      </c>
      <c r="I17" s="247"/>
      <c r="J17" s="248"/>
      <c r="K17" s="247"/>
      <c r="L17" s="249"/>
      <c r="M17" s="252"/>
      <c r="N17" s="252"/>
      <c r="O17" s="252"/>
      <c r="P17" s="253"/>
      <c r="Q17" s="253"/>
      <c r="R17" s="253"/>
      <c r="S17" s="253"/>
      <c r="T17" s="253"/>
      <c r="U17" s="253"/>
      <c r="V17" s="253"/>
      <c r="W17" s="253"/>
      <c r="X17" s="253"/>
      <c r="Y17" s="254"/>
      <c r="Z17" s="254"/>
      <c r="AA17" s="254"/>
      <c r="AB17" s="254"/>
      <c r="AC17" s="254"/>
      <c r="AD17" s="254"/>
      <c r="AE17" s="254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</row>
    <row r="18" spans="1:47" s="256" customFormat="1" ht="22.5" customHeight="1">
      <c r="A18" s="251" t="s">
        <v>235</v>
      </c>
      <c r="B18" s="258" t="s">
        <v>107</v>
      </c>
      <c r="C18" s="262">
        <v>60</v>
      </c>
      <c r="D18" s="263">
        <v>62</v>
      </c>
      <c r="E18" s="262">
        <v>40</v>
      </c>
      <c r="F18" s="263">
        <v>45</v>
      </c>
      <c r="G18" s="287">
        <v>43.529411764705884</v>
      </c>
      <c r="H18" s="246" t="s">
        <v>243</v>
      </c>
      <c r="I18" s="247"/>
      <c r="J18" s="248"/>
      <c r="K18" s="247"/>
      <c r="L18" s="249"/>
      <c r="M18" s="252"/>
      <c r="N18" s="252"/>
      <c r="O18" s="252"/>
      <c r="P18" s="253"/>
      <c r="Q18" s="253"/>
      <c r="R18" s="253"/>
      <c r="S18" s="253"/>
      <c r="T18" s="253"/>
      <c r="U18" s="253"/>
      <c r="V18" s="253"/>
      <c r="W18" s="253"/>
      <c r="X18" s="253"/>
      <c r="Y18" s="254"/>
      <c r="Z18" s="254"/>
      <c r="AA18" s="254"/>
      <c r="AB18" s="254"/>
      <c r="AC18" s="254"/>
      <c r="AD18" s="254"/>
      <c r="AE18" s="254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</row>
    <row r="19" spans="1:47" s="256" customFormat="1" ht="22.5" customHeight="1">
      <c r="A19" s="245" t="s">
        <v>265</v>
      </c>
      <c r="B19" s="258" t="s">
        <v>107</v>
      </c>
      <c r="C19" s="262">
        <v>200</v>
      </c>
      <c r="D19" s="263">
        <v>220</v>
      </c>
      <c r="E19" s="262">
        <v>200</v>
      </c>
      <c r="F19" s="263">
        <v>210</v>
      </c>
      <c r="G19" s="287">
        <v>2.4390243902439024</v>
      </c>
      <c r="H19" s="246" t="s">
        <v>270</v>
      </c>
      <c r="I19" s="247"/>
      <c r="J19" s="248"/>
      <c r="K19" s="247"/>
      <c r="L19" s="249"/>
      <c r="M19" s="252"/>
      <c r="N19" s="252"/>
      <c r="O19" s="253"/>
      <c r="P19" s="253"/>
      <c r="Q19" s="253"/>
      <c r="R19" s="253"/>
      <c r="S19" s="253"/>
      <c r="T19" s="253"/>
      <c r="U19" s="253"/>
      <c r="V19" s="253"/>
      <c r="W19" s="253"/>
      <c r="X19" s="254"/>
      <c r="Y19" s="254"/>
      <c r="Z19" s="254"/>
      <c r="AA19" s="254"/>
      <c r="AB19" s="254"/>
      <c r="AC19" s="254"/>
      <c r="AD19" s="254"/>
      <c r="AE19" s="255"/>
      <c r="AF19" s="255"/>
      <c r="AG19" s="255"/>
      <c r="AH19" s="255"/>
      <c r="AI19" s="255"/>
      <c r="AJ19" s="255"/>
      <c r="AK19" s="255"/>
      <c r="AL19" s="255"/>
      <c r="AM19" s="255"/>
      <c r="AN19" s="255"/>
      <c r="AO19" s="255"/>
      <c r="AP19" s="255"/>
      <c r="AQ19" s="255"/>
      <c r="AR19" s="255"/>
      <c r="AS19" s="255"/>
      <c r="AT19" s="255"/>
    </row>
    <row r="20" spans="1:47" s="256" customFormat="1" ht="22.5" customHeight="1">
      <c r="A20" s="245" t="s">
        <v>266</v>
      </c>
      <c r="B20" s="258" t="s">
        <v>107</v>
      </c>
      <c r="C20" s="262">
        <v>180</v>
      </c>
      <c r="D20" s="263">
        <v>190</v>
      </c>
      <c r="E20" s="262">
        <v>170</v>
      </c>
      <c r="F20" s="263">
        <v>180</v>
      </c>
      <c r="G20" s="287">
        <v>5.7142857142857144</v>
      </c>
      <c r="H20" s="246" t="s">
        <v>271</v>
      </c>
      <c r="I20" s="247"/>
      <c r="J20" s="248"/>
      <c r="K20" s="247"/>
      <c r="L20" s="249"/>
      <c r="M20" s="252"/>
      <c r="N20" s="252"/>
      <c r="O20" s="253"/>
      <c r="P20" s="253"/>
      <c r="Q20" s="253"/>
      <c r="R20" s="253"/>
      <c r="S20" s="253"/>
      <c r="T20" s="253"/>
      <c r="U20" s="253"/>
      <c r="V20" s="253"/>
      <c r="W20" s="253"/>
      <c r="X20" s="254"/>
      <c r="Y20" s="254"/>
      <c r="Z20" s="254"/>
      <c r="AA20" s="254"/>
      <c r="AB20" s="254"/>
      <c r="AC20" s="254"/>
      <c r="AD20" s="254"/>
      <c r="AE20" s="255"/>
      <c r="AF20" s="255"/>
      <c r="AG20" s="255"/>
      <c r="AH20" s="255"/>
      <c r="AI20" s="255"/>
      <c r="AJ20" s="255"/>
      <c r="AK20" s="255"/>
      <c r="AL20" s="255"/>
      <c r="AM20" s="255"/>
      <c r="AN20" s="255"/>
      <c r="AO20" s="255"/>
      <c r="AP20" s="255"/>
      <c r="AQ20" s="255"/>
      <c r="AR20" s="255"/>
      <c r="AS20" s="255"/>
      <c r="AT20" s="255"/>
    </row>
    <row r="21" spans="1:47" s="256" customFormat="1" ht="22.5" customHeight="1">
      <c r="A21" s="245" t="s">
        <v>267</v>
      </c>
      <c r="B21" s="258" t="s">
        <v>107</v>
      </c>
      <c r="C21" s="259">
        <v>360</v>
      </c>
      <c r="D21" s="263">
        <v>400</v>
      </c>
      <c r="E21" s="259">
        <v>360</v>
      </c>
      <c r="F21" s="263">
        <v>390</v>
      </c>
      <c r="G21" s="287">
        <v>1.3333333333333335</v>
      </c>
      <c r="H21" s="246" t="s">
        <v>272</v>
      </c>
      <c r="I21" s="247"/>
      <c r="J21" s="248"/>
      <c r="K21" s="247"/>
      <c r="L21" s="249"/>
      <c r="M21" s="252"/>
      <c r="N21" s="252"/>
      <c r="O21" s="253"/>
      <c r="P21" s="253"/>
      <c r="Q21" s="253"/>
      <c r="R21" s="253"/>
      <c r="S21" s="253"/>
      <c r="T21" s="253"/>
      <c r="U21" s="253"/>
      <c r="V21" s="253"/>
      <c r="W21" s="253"/>
      <c r="X21" s="254"/>
      <c r="Y21" s="254"/>
      <c r="Z21" s="254"/>
      <c r="AA21" s="254"/>
      <c r="AB21" s="254"/>
      <c r="AC21" s="254"/>
      <c r="AD21" s="254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</row>
    <row r="22" spans="1:47" s="256" customFormat="1" ht="22.5" customHeight="1">
      <c r="A22" s="245" t="s">
        <v>268</v>
      </c>
      <c r="B22" s="258" t="s">
        <v>107</v>
      </c>
      <c r="C22" s="259">
        <v>80</v>
      </c>
      <c r="D22" s="263">
        <v>90</v>
      </c>
      <c r="E22" s="259">
        <v>80</v>
      </c>
      <c r="F22" s="263">
        <v>85</v>
      </c>
      <c r="G22" s="287">
        <v>3.0303030303030303</v>
      </c>
      <c r="H22" s="246" t="s">
        <v>244</v>
      </c>
      <c r="I22" s="247"/>
      <c r="J22" s="248"/>
      <c r="K22" s="247"/>
      <c r="L22" s="249"/>
      <c r="M22" s="252"/>
      <c r="N22" s="252"/>
      <c r="O22" s="253"/>
      <c r="P22" s="253"/>
      <c r="Q22" s="253"/>
      <c r="R22" s="253"/>
      <c r="S22" s="253"/>
      <c r="T22" s="253"/>
      <c r="U22" s="253"/>
      <c r="V22" s="253"/>
      <c r="W22" s="253"/>
      <c r="X22" s="254"/>
      <c r="Y22" s="254"/>
      <c r="Z22" s="254"/>
      <c r="AA22" s="254"/>
      <c r="AB22" s="254"/>
      <c r="AC22" s="254"/>
      <c r="AD22" s="254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</row>
    <row r="23" spans="1:47" s="256" customFormat="1" ht="22.5" customHeight="1">
      <c r="A23" s="245" t="s">
        <v>269</v>
      </c>
      <c r="B23" s="258" t="s">
        <v>107</v>
      </c>
      <c r="C23" s="259">
        <v>80</v>
      </c>
      <c r="D23" s="265">
        <v>90</v>
      </c>
      <c r="E23" s="259">
        <v>80</v>
      </c>
      <c r="F23" s="265">
        <v>85</v>
      </c>
      <c r="G23" s="287">
        <v>3.0303030303030303</v>
      </c>
      <c r="H23" s="246" t="s">
        <v>245</v>
      </c>
      <c r="I23" s="247"/>
      <c r="J23" s="248"/>
      <c r="K23" s="247"/>
      <c r="L23" s="249"/>
      <c r="M23" s="252"/>
      <c r="N23" s="252"/>
      <c r="O23" s="253"/>
      <c r="P23" s="253"/>
      <c r="Q23" s="253"/>
      <c r="R23" s="253"/>
      <c r="S23" s="253"/>
      <c r="T23" s="253"/>
      <c r="U23" s="253"/>
      <c r="V23" s="253"/>
      <c r="W23" s="253"/>
      <c r="X23" s="254"/>
      <c r="Y23" s="254"/>
      <c r="Z23" s="254"/>
      <c r="AA23" s="254"/>
      <c r="AB23" s="254"/>
      <c r="AC23" s="254"/>
      <c r="AD23" s="254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</row>
  </sheetData>
  <mergeCells count="3">
    <mergeCell ref="C3:D3"/>
    <mergeCell ref="E3:F3"/>
    <mergeCell ref="G15:M15"/>
  </mergeCells>
  <pageMargins left="0.7" right="0.7" top="0.75" bottom="0.75" header="0.3" footer="0.3"/>
  <pageSetup paperSize="9" scale="7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Daily Market Price</vt:lpstr>
      <vt:lpstr>Sheet3</vt:lpstr>
      <vt:lpstr>Form</vt:lpstr>
      <vt:lpstr>Sheet4</vt:lpstr>
    </vt:vector>
  </TitlesOfParts>
  <Company>Gateway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User</cp:lastModifiedBy>
  <cp:lastPrinted>2020-09-16T05:40:39Z</cp:lastPrinted>
  <dcterms:created xsi:type="dcterms:W3CDTF">2004-07-20T01:28:05Z</dcterms:created>
  <dcterms:modified xsi:type="dcterms:W3CDTF">2020-09-18T05:24:24Z</dcterms:modified>
</cp:coreProperties>
</file>