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95" windowHeight="11160" tabRatio="451" activeTab="3"/>
  </bookViews>
  <sheets>
    <sheet name="Daily Market Price" sheetId="3" r:id="rId1"/>
    <sheet name="Sheet3" sheetId="4" r:id="rId2"/>
    <sheet name="Form" sheetId="2" r:id="rId3"/>
    <sheet name="Sheet4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3"/>
  <c r="G96"/>
  <c r="G87"/>
  <c r="G91" l="1"/>
  <c r="G88"/>
  <c r="G93"/>
  <c r="G94"/>
  <c r="G92"/>
  <c r="G84"/>
  <c r="G85"/>
  <c r="G89"/>
  <c r="G86" l="1"/>
  <c r="G90" l="1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<sst xmlns="http://schemas.openxmlformats.org/spreadsheetml/2006/main" count="678" uniqueCount="303">
  <si>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</si>
  <si>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</si>
  <si>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</si>
  <si>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</si>
  <si>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</si>
  <si>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</si>
  <si>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</si>
  <si>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অদ্যকার মূল্য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</si>
  <si>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</si>
  <si>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</si>
  <si>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</si>
  <si>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</si>
  <si>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</si>
  <si>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</si>
  <si>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</si>
  <si>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</si>
  <si>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</si>
  <si>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</si>
  <si>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</si>
  <si>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</si>
  <si>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</si>
  <si>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</si>
  <si>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</si>
  <si>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</si>
  <si>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</si>
  <si>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</si>
  <si>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</si>
  <si>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</si>
  <si>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</si>
  <si>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</si>
  <si>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</si>
  <si>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</si>
  <si>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</si>
  <si>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</si>
  <si>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</si>
  <si>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</si>
  <si>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</si>
  <si>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</si>
  <si>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</si>
  <si>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</si>
  <si>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</si>
  <si>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</si>
  <si>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</si>
  <si>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</si>
  <si>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</si>
  <si>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</si>
  <si>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</si>
  <si>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হলুদ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</si>
  <si>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</si>
  <si>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</si>
  <si>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</si>
  <si>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</si>
  <si>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</si>
  <si>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</si>
  <si>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</si>
  <si>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</si>
  <si>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</si>
  <si>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</si>
  <si>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</si>
  <si>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</si>
  <si>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</si>
  <si>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</si>
  <si>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</si>
  <si>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</si>
  <si>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</si>
  <si>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</si>
  <si>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</si>
  <si>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</si>
  <si>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</si>
  <si>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</si>
  <si>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আদা(মানভেদে)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</si>
  <si>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</si>
  <si>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</si>
  <si>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</si>
  <si>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</si>
  <si>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</si>
  <si>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</si>
  <si>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</si>
  <si>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</si>
  <si>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</si>
  <si>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</si>
  <si>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</si>
  <si>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ক্রঃ নং</t>
  </si>
  <si>
    <t>১।</t>
  </si>
  <si>
    <t>২।</t>
  </si>
  <si>
    <t>৩।</t>
  </si>
  <si>
    <t>৪।</t>
  </si>
  <si>
    <t>৫।</t>
  </si>
  <si>
    <t>৬।</t>
  </si>
  <si>
    <t>৭।</t>
  </si>
  <si>
    <t>৮।</t>
  </si>
  <si>
    <t>১০।</t>
  </si>
  <si>
    <t>১১।</t>
  </si>
  <si>
    <t>১২।</t>
  </si>
  <si>
    <t>১৩।</t>
  </si>
  <si>
    <t>১৪।</t>
  </si>
  <si>
    <t>১৫।</t>
  </si>
  <si>
    <t>……………. তারিখের ঢাকা মহানগরীর নিত্য প্রয়োজনীয় দ্রব্যের খুচরা বাজারদর (মূল্য টাকায়)।</t>
  </si>
  <si>
    <t>বাজার দর সংগ্রহকারীর স্বাক্ষর</t>
  </si>
  <si>
    <t>তারিখঃ</t>
  </si>
  <si>
    <t>………………………………</t>
  </si>
  <si>
    <t>ট্রেডিং কর্পোরেশন অব বাংলাদেশ</t>
  </si>
  <si>
    <t>বাজারের নামঃ মহাখালী বাজার</t>
  </si>
  <si>
    <t xml:space="preserve">বাজারের নামঃ রামপুরা বাজার </t>
  </si>
  <si>
    <t>বাজারের নামঃ কচুক্ষেত বাজার</t>
  </si>
  <si>
    <t>বাজারের নামঃ মালিবাগ বাজার</t>
  </si>
  <si>
    <t>বাজার দর সংগ্রহকারীর নামঃ জনাব মোঃ আতিকুর রহমান, কম্পিউটার অপারেটর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</si>
  <si>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</si>
  <si>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</si>
  <si>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</si>
  <si>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</si>
  <si>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পিয়াঁজ(দেশী)</t>
  </si>
  <si>
    <t>পিয়াঁজআমদানি)</t>
  </si>
  <si>
    <t>রসুন(দেশী)</t>
  </si>
  <si>
    <t>রসুন(আমদানি)</t>
  </si>
  <si>
    <t>ডিম(ফার্ম)</t>
  </si>
  <si>
    <t>চাল(সরু)</t>
  </si>
  <si>
    <t>চাল(মাঝারী)</t>
  </si>
  <si>
    <t>চাল(মোটা)</t>
  </si>
  <si>
    <t>শুকনা মরিচ</t>
  </si>
  <si>
    <t>ডাল(দেশী)</t>
  </si>
  <si>
    <t>বাজার দর সংগ্রহকারীর নামঃ                                  ।</t>
  </si>
  <si>
    <t xml:space="preserve">বাজারের নামঃ </t>
  </si>
  <si>
    <t>ডাল(মাঝারী)</t>
  </si>
  <si>
    <t>১৬।</t>
  </si>
  <si>
    <t>ডাল(বড় দানা)</t>
  </si>
  <si>
    <t>১৮।</t>
  </si>
  <si>
    <t>১৭।</t>
  </si>
  <si>
    <t>১৯।</t>
  </si>
  <si>
    <t>২০।</t>
  </si>
  <si>
    <t>২১।</t>
  </si>
  <si>
    <t>২২।</t>
  </si>
  <si>
    <t>ছোলা</t>
  </si>
  <si>
    <t>গরু গোশত</t>
  </si>
  <si>
    <t>খাসী গোশত</t>
  </si>
  <si>
    <t>পাম তেল লুজ</t>
  </si>
  <si>
    <t>২৩।</t>
  </si>
  <si>
    <t>সয়াবিন তেল লুজ</t>
  </si>
  <si>
    <t>২৪।</t>
  </si>
  <si>
    <t>২৫।</t>
  </si>
  <si>
    <t>২৬।</t>
  </si>
  <si>
    <t xml:space="preserve"> চিনি</t>
  </si>
  <si>
    <t>২৭।</t>
  </si>
  <si>
    <t xml:space="preserve"> লবণ(প্যাকেট)</t>
  </si>
  <si>
    <t>৯।</t>
  </si>
  <si>
    <t xml:space="preserve"> আলু</t>
  </si>
  <si>
    <t>তেল ৫ লিটার পেট বোতল</t>
  </si>
  <si>
    <t>তেল ২ লিটার পেট বোতল</t>
  </si>
  <si>
    <t>তেল ১ লিটার পেট বোতল</t>
  </si>
  <si>
    <t>২৮।</t>
  </si>
  <si>
    <t>ডাল (নেপালী)</t>
  </si>
  <si>
    <t>সুপার পাম তেল লুজ</t>
  </si>
  <si>
    <r>
      <t xml:space="preserve"> </t>
    </r>
    <r>
      <rPr>
        <sz val="12"/>
        <color indexed="8"/>
        <rFont val="Arial"/>
        <family val="2"/>
      </rPr>
      <t>www.tcb.gov.bd</t>
    </r>
  </si>
  <si>
    <t>বাজার দর সংগ্রহকারীর নামঃ জনাব মোঃ ‡ZŠwn`yj Bmjvg, ‡R/my</t>
  </si>
  <si>
    <t>বাজার দর সংগ্রহকারীর নামঃ জনাব মোঃ ûgvqyb Kexi, mvut gy`ªvt</t>
  </si>
  <si>
    <r>
      <t xml:space="preserve">বাজার দর সংগ্রহকারীর নামঃ জনাব </t>
    </r>
    <r>
      <rPr>
        <b/>
        <sz val="12"/>
        <rFont val="SutonnyMJ"/>
      </rPr>
      <t>gvgyb-Ai-iwk` MvRx</t>
    </r>
  </si>
  <si>
    <r>
      <t xml:space="preserve">বাজার দর সংগ্রহকারীর নামঃ জনাব </t>
    </r>
    <r>
      <rPr>
        <b/>
        <sz val="12"/>
        <rFont val="SutonnyMJ"/>
      </rPr>
      <t>‡gvt bvwmi DwÏb ZvjyK`vi, G/B</t>
    </r>
  </si>
  <si>
    <t>বাজারের নাg: KvIivb evRvi</t>
  </si>
  <si>
    <t>২৯।</t>
  </si>
  <si>
    <t>৩০।</t>
  </si>
  <si>
    <t>৩১।</t>
  </si>
  <si>
    <t>৩২।</t>
  </si>
  <si>
    <t>৩৩।</t>
  </si>
  <si>
    <t>৩৪।</t>
  </si>
  <si>
    <t>৩৫।</t>
  </si>
  <si>
    <t>৩৬।</t>
  </si>
  <si>
    <t>৩৭।</t>
  </si>
  <si>
    <t>৩৮।</t>
  </si>
  <si>
    <t>৩৯।</t>
  </si>
  <si>
    <t>৪০।</t>
  </si>
  <si>
    <t xml:space="preserve"> এলাচ(মানভেদে)</t>
  </si>
  <si>
    <t xml:space="preserve"> জিরা</t>
  </si>
  <si>
    <t xml:space="preserve"> দারুচিনি</t>
  </si>
  <si>
    <t xml:space="preserve"> লবঙ্গ</t>
  </si>
  <si>
    <t xml:space="preserve"> ধনিয়া</t>
  </si>
  <si>
    <t xml:space="preserve"> তেজপাতা</t>
  </si>
  <si>
    <t>ইশিল মাছ</t>
  </si>
  <si>
    <t>রুই মাছ</t>
  </si>
  <si>
    <t xml:space="preserve"> ডানো</t>
  </si>
  <si>
    <t xml:space="preserve"> ডিপ্লোমা</t>
  </si>
  <si>
    <t xml:space="preserve"> ফ্রেশ</t>
  </si>
  <si>
    <t xml:space="preserve">                       তারিখঃ</t>
  </si>
  <si>
    <t xml:space="preserve">                       বাজার দর সংগ্রহকারীর স্বাক্ষর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</si>
  <si>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</si>
  <si>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</si>
  <si>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</si>
  <si>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</si>
  <si>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</si>
  <si>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</si>
  <si>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</si>
  <si>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</si>
  <si>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</si>
  <si>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</si>
  <si>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</si>
  <si>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</si>
  <si>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</si>
  <si>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</si>
  <si>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</si>
  <si>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</si>
  <si>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</si>
  <si>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</si>
  <si>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</si>
  <si>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</si>
  <si>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</si>
  <si>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</si>
  <si>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</si>
  <si>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</si>
  <si>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</si>
  <si>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</si>
  <si>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</si>
  <si>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</si>
  <si>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</si>
  <si>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বন্দর তথ্য</t>
  </si>
  <si>
    <t>বন্দর</t>
  </si>
  <si>
    <t>পেয়াজ</t>
  </si>
  <si>
    <t>আদা</t>
  </si>
  <si>
    <t>রশুন</t>
  </si>
  <si>
    <t>চট্টগ্রম</t>
  </si>
  <si>
    <t>হিলি</t>
  </si>
  <si>
    <t>বেনাপোল</t>
  </si>
  <si>
    <t>সোনামসজিদ</t>
  </si>
  <si>
    <t>বাংলা বান্দা</t>
  </si>
  <si>
    <t>টেকনাফ</t>
  </si>
  <si>
    <t>ভোমরা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</si>
  <si>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</si>
  <si>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</si>
  <si>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</si>
  <si>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</si>
  <si>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</si>
  <si>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</si>
  <si>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</si>
  <si>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</si>
  <si>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>যে সকল পণ্যের খুচরা মূল্য বৃদ্ধি হয়েছেঃ</t>
  </si>
  <si>
    <t>(১) ০৯-০৯-২০২০ তারিখে মূল্য হ্রাস পেয়েছে।</t>
  </si>
  <si>
    <t>(৭) ১৪-০৯-২০২০ তারিখে মূল্য বৃদ্ধি পেয়েছে।</t>
  </si>
  <si>
    <t>(৯) ১৫-০৯-২০২০ তারিখে মূল্য বৃদ্ধি পেয়েছে।</t>
  </si>
  <si>
    <t>(১)  পেঁয়াজ, শুকনা মরিচ(দেশী), আদা,  মুরগী(ব্রয়লার), রশুন(আম), আলু, এলাচ এর মূল্য বৃদ্ধি পেয়েছে।</t>
  </si>
  <si>
    <t>(২)  আটা, মশুর ডাল(মাঝারী),  শুকনা মরিচ(আম), চাল(সরু/মাঝারী), ডিম এর মূল্য হ্রাস পেয়েছে।</t>
  </si>
  <si>
    <r>
      <t xml:space="preserve">(1) </t>
    </r>
    <r>
      <rPr>
        <sz val="16"/>
        <color indexed="8"/>
        <rFont val="SutonnyMJ"/>
      </rPr>
      <t>gïi Wvj(gvSvix `vbv)</t>
    </r>
  </si>
  <si>
    <r>
      <t>(1) 14-09-2020</t>
    </r>
    <r>
      <rPr>
        <sz val="16"/>
        <color indexed="8"/>
        <rFont val="SutonnyMJ"/>
      </rPr>
      <t xml:space="preserve"> Zvwi‡L g~j¨ e„w× †c‡q‡Q|</t>
    </r>
  </si>
  <si>
    <t>(2) ‡cqvR(‡`kx)</t>
  </si>
  <si>
    <r>
      <t>(3)</t>
    </r>
    <r>
      <rPr>
        <sz val="16"/>
        <color theme="1"/>
        <rFont val="SutonnyOMJ"/>
      </rPr>
      <t xml:space="preserve"> পিঁয়াজ(আমদানি)</t>
    </r>
  </si>
  <si>
    <t>(4) imyb (Avg`vwb)</t>
  </si>
  <si>
    <t>‡h me c‡Y¨i cvBKvix g~j¨ m¤cÖwZ e„w× †c‡q‡Q|</t>
  </si>
  <si>
    <t>(৫) ১৪-০৯-২০২০ তারিখে মূল্য বৃদ্ধি পেয়েছে।</t>
  </si>
  <si>
    <t xml:space="preserve">বুধবার ১৬ সেপ্টেম্বর ২০২০ খ্রিঃ, ০১ আশ্বিন ১৪২৭ বাংলা, ২৭ মহররম, ১৪৪২ হিজরি </t>
  </si>
  <si>
    <t>স্মারক নং-২৬.০৫.০০০০.০১৭.৩১.০০১.২০-২৩৮</t>
  </si>
  <si>
    <t>তারিখঃ ১৬-০৯-২০২০</t>
  </si>
  <si>
    <t>১৬-০৯-২০২০</t>
  </si>
  <si>
    <t>০৯-০৯-২০২০</t>
  </si>
  <si>
    <t>১৬-০৯-২০১৯</t>
  </si>
  <si>
    <t>১৬-০৮-২০২০</t>
  </si>
  <si>
    <t>(১) ময়দা (খোলা)</t>
  </si>
  <si>
    <t>(২) মশুর ডাল (মাঝারী দানা)</t>
  </si>
  <si>
    <t>(৩) পিঁয়াজ (দেশী)</t>
  </si>
  <si>
    <t>(৪) পিঁয়াজ (আমদানি)</t>
  </si>
  <si>
    <t>(৫) শুকনা মরিচ (দেশী)</t>
  </si>
  <si>
    <t>(৬) শুকনা মরিচ (আমদানি)</t>
  </si>
  <si>
    <t>(৭) আদা (দেশী) নতুন/পুরাতন</t>
  </si>
  <si>
    <t>(৮) আদা (আমদানি)</t>
  </si>
  <si>
    <t>(৯) রসুন (আমদানি)</t>
  </si>
  <si>
    <t>(১০) চাল সরু (নাজির/মিনিকেট)</t>
  </si>
  <si>
    <t xml:space="preserve">(১১) চাল (মাঝারী)পাইজাম/লতা </t>
  </si>
  <si>
    <t>(১২) লবঙ্গ</t>
  </si>
  <si>
    <t>(১৩) এলাচ(ছোট)</t>
  </si>
  <si>
    <t>(২) ১৪-০৯-২০২০ তারিখে মূল্য হ্রাস পেয়েছে।</t>
  </si>
  <si>
    <t>(৬) ১৪-০৯-২০২০ তারিখে মূল্য হ্রাস পেয়েছে।</t>
  </si>
  <si>
    <t>(৮) ১৪-০৯-২০২০ তারিখে মূল্য বৃদ্ধি পেয়েছে।</t>
  </si>
  <si>
    <t>(৯) ১৪-০৯-২০২০ তারিখে মূল্য বৃদ্ধি পেয়েছে।</t>
  </si>
  <si>
    <t>(১০) ১৫-০৯-২০২০ তারিখে মূল্য হ্রাস পেয়েছে।</t>
  </si>
  <si>
    <t>(১১) ১৫-০৯-২০২০ তারিখে মূল্য হ্রাস পেয়েছে।</t>
  </si>
  <si>
    <t>(১২) ১৫-০৯-২০২০ তারিখে মূল্য বৃদ্ধি পেয়েছে।</t>
  </si>
  <si>
    <t>(১৩) ১৫-০৯-২০২০ তারিখে মূল্য বৃদ্ধি পেয়েছে।</t>
  </si>
  <si>
    <t>(৩) ১৬-০৯-২০২০ তারিখে মূল্য বৃদ্ধি পেয়েছে।</t>
  </si>
  <si>
    <t>(৪) ১৬-০৯-২০২০ তারিখে মূল্য বৃদ্ধি পেয়েছে।</t>
  </si>
  <si>
    <t>(৭) ১৬-০৯-২০২০ তারিখে মূল্য বৃদ্ধি পেয়েছে।</t>
  </si>
  <si>
    <t>(২) পিঁয়াজ (দেশী)</t>
  </si>
  <si>
    <t>(৩) পিঁয়াজ (আমদানি)</t>
  </si>
  <si>
    <t>(৪) শুকনা মরিচ (দেশী)</t>
  </si>
  <si>
    <t>(৫) শুকনা মরিচ (আমদানি)</t>
  </si>
  <si>
    <t>(৬) আদা (দেশী) নতুন/পুরাতন</t>
  </si>
  <si>
    <t>(৭) আদা (আমদানি)</t>
  </si>
  <si>
    <t>(৮) রসুন (আমদানি)</t>
  </si>
  <si>
    <t>(৯) লবঙ্গ</t>
  </si>
  <si>
    <t>(১০) এলাচ(ছোট)</t>
  </si>
  <si>
    <t>(২) ১৬-০৯-২০২০ তারিখে মূল্য বৃদ্ধি পেয়েছে।</t>
  </si>
  <si>
    <t>(৪) ১৪-০৯-২০২০ তারিখে মূল্য বৃদ্ধি পেয়েছে।</t>
  </si>
  <si>
    <t>(৫) ১৪-০৯-২০২০ তারিখে মূল্য হ্রাস পেয়েছে।</t>
  </si>
  <si>
    <t>(৬) ১৬-০৯-২০২০ তারিখে মূল্য বৃদ্ধি পেয়েছে।</t>
  </si>
  <si>
    <t>(১০) ১৫-০৯-২০২০ তারিখে মূল্য বৃদ্ধি পেয়েছে।</t>
  </si>
  <si>
    <r>
      <t>(2) 16-09-2020</t>
    </r>
    <r>
      <rPr>
        <sz val="16"/>
        <color indexed="8"/>
        <rFont val="SutonnyMJ"/>
      </rPr>
      <t xml:space="preserve"> Zvwi‡L g~j¨ e„w× †c‡q‡Q|</t>
    </r>
  </si>
  <si>
    <r>
      <t>(3) 16-09-2020</t>
    </r>
    <r>
      <rPr>
        <sz val="16"/>
        <color indexed="8"/>
        <rFont val="SutonnyMJ"/>
      </rPr>
      <t xml:space="preserve"> Zvwi‡L g~j¨ e„w× †c‡q‡Q|</t>
    </r>
  </si>
  <si>
    <r>
      <t>(4) 16-09-2020</t>
    </r>
    <r>
      <rPr>
        <sz val="16"/>
        <color indexed="8"/>
        <rFont val="SutonnyMJ"/>
      </rPr>
      <t xml:space="preserve"> Zvwi‡L g~j¨ e„w× †c‡q‡Q|</t>
    </r>
  </si>
  <si>
    <r>
      <t>(5) ïK‡bv gwiP</t>
    </r>
    <r>
      <rPr>
        <sz val="14"/>
        <color theme="1"/>
        <rFont val="SutonnyMJ"/>
      </rPr>
      <t>(Avg`vwb)</t>
    </r>
  </si>
  <si>
    <r>
      <t>(5) 14-09-2020</t>
    </r>
    <r>
      <rPr>
        <sz val="16"/>
        <color indexed="8"/>
        <rFont val="SutonnyMJ"/>
      </rPr>
      <t xml:space="preserve"> Zvwi‡L g~j¨ e„w× †c‡q‡Q|</t>
    </r>
  </si>
  <si>
    <r>
      <t>(6) njy`</t>
    </r>
    <r>
      <rPr>
        <sz val="14"/>
        <color theme="1"/>
        <rFont val="SutonnyMJ"/>
      </rPr>
      <t xml:space="preserve"> (Avg`vwb)</t>
    </r>
  </si>
  <si>
    <r>
      <t>(6) 15-09-2020</t>
    </r>
    <r>
      <rPr>
        <sz val="16"/>
        <color indexed="8"/>
        <rFont val="SutonnyMJ"/>
      </rPr>
      <t xml:space="preserve"> Zvwi‡L g~j¨ e„w× †c‡q‡Q|</t>
    </r>
  </si>
  <si>
    <t>(8) a‡b</t>
  </si>
  <si>
    <t>(9) ‡ZRcvZv</t>
  </si>
  <si>
    <t xml:space="preserve">(7) ‡MvjgwiP </t>
  </si>
  <si>
    <r>
      <t>(7) 16-09-2020</t>
    </r>
    <r>
      <rPr>
        <sz val="16"/>
        <color indexed="8"/>
        <rFont val="SutonnyMJ"/>
      </rPr>
      <t xml:space="preserve"> Zvwi‡L g~j¨ e„w× †c‡q‡Q|</t>
    </r>
  </si>
  <si>
    <r>
      <t>(9) 16-09-2020</t>
    </r>
    <r>
      <rPr>
        <sz val="16"/>
        <color indexed="8"/>
        <rFont val="SutonnyMJ"/>
      </rPr>
      <t xml:space="preserve"> Zvwi‡L g~j¨ e„w× †c‡q‡Q|</t>
    </r>
  </si>
  <si>
    <r>
      <t>(8) 16-09-2020</t>
    </r>
    <r>
      <rPr>
        <sz val="16"/>
        <color indexed="8"/>
        <rFont val="SutonnyMJ"/>
      </rPr>
      <t xml:space="preserve"> Zvwi‡L g~j¨ e„w× †c‡q‡Q|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</si>
</sst>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sz val="12"/>
      <name val="SutonnyMJ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Nikosh"/>
    </font>
    <font>
      <b/>
      <sz val="12"/>
      <name val="SutonnyMJ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2"/>
      <color indexed="8"/>
      <name val="SutonnyMJ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sz val="16"/>
      <color theme="1"/>
      <name val="SutonnyOMJ"/>
    </font>
    <font>
      <b/>
      <sz val="18"/>
      <color theme="1"/>
      <name val="SutonnyMJ"/>
    </font>
    <font>
      <sz val="18"/>
      <name val="SutonnyMJ"/>
    </font>
    <font>
      <b/>
      <u/>
      <sz val="18"/>
      <color theme="1"/>
      <name val="SutonnyMJ"/>
    </font>
    <font>
      <b/>
      <sz val="15"/>
      <color indexed="8"/>
      <name val="Arial"/>
      <family val="2"/>
    </font>
    <font>
      <sz val="1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4">
    <xf numFmtId="0" fontId="0" fillId="0" borderId="0" xfId="0"/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0" fontId="20" fillId="21" borderId="18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165" fontId="20" fillId="0" borderId="19" xfId="28" applyNumberFormat="1" applyFont="1" applyFill="1" applyBorder="1" applyAlignment="1">
      <alignment horizontal="center"/>
    </xf>
    <xf numFmtId="165" fontId="20" fillId="0" borderId="18" xfId="28" applyNumberFormat="1" applyFont="1" applyFill="1" applyBorder="1" applyAlignment="1">
      <alignment horizontal="center"/>
    </xf>
    <xf numFmtId="165" fontId="20" fillId="0" borderId="20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25" xfId="0" applyFont="1" applyFill="1" applyBorder="1" applyAlignment="1">
      <alignment horizontal="center"/>
    </xf>
    <xf numFmtId="165" fontId="20" fillId="0" borderId="15" xfId="28" applyNumberFormat="1" applyFont="1" applyFill="1" applyBorder="1" applyAlignment="1">
      <alignment horizontal="center"/>
    </xf>
    <xf numFmtId="165" fontId="20" fillId="0" borderId="23" xfId="28" applyNumberFormat="1" applyFont="1" applyFill="1" applyBorder="1" applyAlignment="1">
      <alignment horizontal="center"/>
    </xf>
    <xf numFmtId="165" fontId="20" fillId="0" borderId="13" xfId="28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1" borderId="1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30" fillId="0" borderId="0" xfId="0" applyFont="1"/>
    <xf numFmtId="0" fontId="29" fillId="0" borderId="1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31" fillId="0" borderId="0" xfId="0" applyFont="1" applyBorder="1" applyAlignment="1">
      <alignment horizontal="left"/>
    </xf>
    <xf numFmtId="165" fontId="27" fillId="0" borderId="0" xfId="28" applyNumberFormat="1" applyFont="1" applyFill="1" applyBorder="1" applyAlignment="1">
      <alignment horizontal="center"/>
    </xf>
    <xf numFmtId="0" fontId="27" fillId="0" borderId="0" xfId="0" applyFont="1" applyFill="1" applyBorder="1"/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0" fontId="27" fillId="0" borderId="0" xfId="0" applyFont="1" applyAlignment="1"/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31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4" xfId="0" applyFont="1" applyFill="1" applyBorder="1" applyAlignment="1">
      <alignment horizontal="center"/>
    </xf>
    <xf numFmtId="0" fontId="20" fillId="20" borderId="24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0" xfId="0" applyFont="1"/>
    <xf numFmtId="0" fontId="31" fillId="0" borderId="0" xfId="0" applyFont="1" applyBorder="1" applyAlignment="1">
      <alignment horizontal="center"/>
    </xf>
    <xf numFmtId="0" fontId="38" fillId="0" borderId="0" xfId="0" applyFont="1"/>
    <xf numFmtId="0" fontId="27" fillId="0" borderId="10" xfId="0" applyFont="1" applyFill="1" applyBorder="1" applyAlignment="1">
      <alignment horizontal="center"/>
    </xf>
    <xf numFmtId="167" fontId="25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43" fontId="37" fillId="0" borderId="0" xfId="28" applyFont="1" applyFill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1" fillId="21" borderId="19" xfId="0" applyFont="1" applyFill="1" applyBorder="1" applyAlignment="1">
      <alignment horizontal="left"/>
    </xf>
    <xf numFmtId="0" fontId="37" fillId="21" borderId="16" xfId="0" applyFont="1" applyFill="1" applyBorder="1" applyAlignment="1">
      <alignment horizontal="center"/>
    </xf>
    <xf numFmtId="0" fontId="37" fillId="21" borderId="17" xfId="0" applyFont="1" applyFill="1" applyBorder="1" applyAlignment="1">
      <alignment horizontal="center"/>
    </xf>
    <xf numFmtId="0" fontId="37" fillId="21" borderId="18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7" fillId="0" borderId="15" xfId="0" applyFont="1" applyFill="1" applyBorder="1"/>
    <xf numFmtId="0" fontId="37" fillId="0" borderId="16" xfId="0" applyFont="1" applyFill="1" applyBorder="1" applyAlignment="1">
      <alignment horizontal="center"/>
    </xf>
    <xf numFmtId="165" fontId="37" fillId="0" borderId="15" xfId="28" applyNumberFormat="1" applyFont="1" applyFill="1" applyBorder="1" applyAlignment="1">
      <alignment horizontal="center"/>
    </xf>
    <xf numFmtId="165" fontId="37" fillId="0" borderId="19" xfId="28" applyNumberFormat="1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165" fontId="37" fillId="0" borderId="23" xfId="28" applyNumberFormat="1" applyFont="1" applyFill="1" applyBorder="1" applyAlignment="1">
      <alignment horizontal="center"/>
    </xf>
    <xf numFmtId="165" fontId="37" fillId="0" borderId="18" xfId="28" applyNumberFormat="1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165" fontId="37" fillId="0" borderId="13" xfId="28" applyNumberFormat="1" applyFont="1" applyFill="1" applyBorder="1" applyAlignment="1">
      <alignment horizontal="center"/>
    </xf>
    <xf numFmtId="165" fontId="37" fillId="0" borderId="20" xfId="28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165" fontId="37" fillId="0" borderId="0" xfId="28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Border="1" applyAlignment="1"/>
    <xf numFmtId="0" fontId="25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/>
    <xf numFmtId="0" fontId="4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8" fillId="0" borderId="0" xfId="35" applyFont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28" fillId="0" borderId="11" xfId="28" applyFont="1" applyFill="1" applyBorder="1" applyAlignment="1"/>
    <xf numFmtId="43" fontId="28" fillId="0" borderId="0" xfId="28" applyFont="1" applyFill="1"/>
    <xf numFmtId="0" fontId="20" fillId="0" borderId="12" xfId="0" applyFont="1" applyFill="1" applyBorder="1" applyAlignment="1">
      <alignment horizontal="center"/>
    </xf>
    <xf numFmtId="0" fontId="27" fillId="21" borderId="17" xfId="0" applyFont="1" applyFill="1" applyBorder="1" applyAlignment="1">
      <alignment horizontal="center"/>
    </xf>
    <xf numFmtId="0" fontId="27" fillId="21" borderId="18" xfId="0" applyFont="1" applyFill="1" applyBorder="1" applyAlignment="1">
      <alignment horizontal="center"/>
    </xf>
    <xf numFmtId="0" fontId="27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7" fillId="21" borderId="15" xfId="0" applyNumberFormat="1" applyFont="1" applyFill="1" applyBorder="1" applyAlignment="1">
      <alignment horizontal="center"/>
    </xf>
    <xf numFmtId="0" fontId="27" fillId="21" borderId="12" xfId="0" applyFont="1" applyFill="1" applyBorder="1" applyAlignment="1">
      <alignment horizontal="center"/>
    </xf>
    <xf numFmtId="164" fontId="27" fillId="21" borderId="12" xfId="0" applyNumberFormat="1" applyFont="1" applyFill="1" applyBorder="1" applyAlignment="1">
      <alignment horizontal="center"/>
    </xf>
    <xf numFmtId="164" fontId="27" fillId="21" borderId="1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49" fillId="0" borderId="0" xfId="0" applyFont="1"/>
    <xf numFmtId="0" fontId="20" fillId="21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168" fontId="50" fillId="0" borderId="17" xfId="0" applyNumberFormat="1" applyFont="1" applyFill="1" applyBorder="1" applyAlignment="1">
      <alignment horizontal="right"/>
    </xf>
    <xf numFmtId="168" fontId="50" fillId="0" borderId="19" xfId="0" applyNumberFormat="1" applyFont="1" applyFill="1" applyBorder="1" applyAlignment="1">
      <alignment horizontal="right"/>
    </xf>
    <xf numFmtId="168" fontId="50" fillId="0" borderId="18" xfId="0" applyNumberFormat="1" applyFont="1" applyFill="1" applyBorder="1" applyAlignment="1">
      <alignment horizontal="right"/>
    </xf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8" fontId="27" fillId="21" borderId="17" xfId="0" applyNumberFormat="1" applyFont="1" applyFill="1" applyBorder="1" applyAlignment="1">
      <alignment horizontal="center"/>
    </xf>
    <xf numFmtId="168" fontId="27" fillId="21" borderId="18" xfId="0" applyNumberFormat="1" applyFont="1" applyFill="1" applyBorder="1" applyAlignment="1">
      <alignment horizontal="center"/>
    </xf>
    <xf numFmtId="168" fontId="27" fillId="0" borderId="14" xfId="28" applyNumberFormat="1" applyFont="1" applyFill="1" applyBorder="1" applyAlignment="1">
      <alignment horizontal="center"/>
    </xf>
    <xf numFmtId="168" fontId="27" fillId="0" borderId="20" xfId="28" applyNumberFormat="1" applyFont="1" applyFill="1" applyBorder="1" applyAlignment="1">
      <alignment horizontal="center"/>
    </xf>
    <xf numFmtId="168" fontId="27" fillId="21" borderId="10" xfId="0" applyNumberFormat="1" applyFont="1" applyFill="1" applyBorder="1" applyAlignment="1">
      <alignment horizontal="center"/>
    </xf>
    <xf numFmtId="168" fontId="27" fillId="21" borderId="21" xfId="0" applyNumberFormat="1" applyFont="1" applyFill="1" applyBorder="1" applyAlignment="1">
      <alignment horizontal="center"/>
    </xf>
    <xf numFmtId="168" fontId="27" fillId="21" borderId="10" xfId="28" applyNumberFormat="1" applyFont="1" applyFill="1" applyBorder="1" applyAlignment="1">
      <alignment horizontal="center"/>
    </xf>
    <xf numFmtId="168" fontId="27" fillId="21" borderId="21" xfId="28" applyNumberFormat="1" applyFont="1" applyFill="1" applyBorder="1" applyAlignment="1">
      <alignment horizontal="center"/>
    </xf>
    <xf numFmtId="168" fontId="27" fillId="21" borderId="16" xfId="28" applyNumberFormat="1" applyFont="1" applyFill="1" applyBorder="1" applyAlignment="1">
      <alignment horizontal="center"/>
    </xf>
    <xf numFmtId="168" fontId="27" fillId="21" borderId="19" xfId="28" applyNumberFormat="1" applyFont="1" applyFill="1" applyBorder="1" applyAlignment="1">
      <alignment horizontal="center"/>
    </xf>
    <xf numFmtId="168" fontId="27" fillId="0" borderId="16" xfId="28" applyNumberFormat="1" applyFont="1" applyBorder="1" applyAlignment="1">
      <alignment horizontal="right"/>
    </xf>
    <xf numFmtId="168" fontId="27" fillId="0" borderId="19" xfId="28" applyNumberFormat="1" applyFont="1" applyBorder="1" applyAlignment="1">
      <alignment horizontal="right"/>
    </xf>
    <xf numFmtId="168" fontId="27" fillId="0" borderId="17" xfId="28" applyNumberFormat="1" applyFont="1" applyBorder="1" applyAlignment="1">
      <alignment horizontal="right"/>
    </xf>
    <xf numFmtId="168" fontId="27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7" fillId="0" borderId="16" xfId="28" applyNumberFormat="1" applyFont="1" applyFill="1" applyBorder="1" applyAlignment="1">
      <alignment horizontal="center"/>
    </xf>
    <xf numFmtId="168" fontId="27" fillId="0" borderId="19" xfId="28" applyNumberFormat="1" applyFont="1" applyFill="1" applyBorder="1" applyAlignment="1">
      <alignment horizontal="center"/>
    </xf>
    <xf numFmtId="0" fontId="36" fillId="0" borderId="0" xfId="0" applyFont="1"/>
    <xf numFmtId="0" fontId="34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168" fontId="27" fillId="0" borderId="17" xfId="28" applyNumberFormat="1" applyFont="1" applyFill="1" applyBorder="1" applyAlignment="1">
      <alignment horizontal="center"/>
    </xf>
    <xf numFmtId="168" fontId="27" fillId="0" borderId="18" xfId="28" applyNumberFormat="1" applyFont="1" applyFill="1" applyBorder="1" applyAlignment="1">
      <alignment horizontal="center"/>
    </xf>
    <xf numFmtId="168" fontId="27" fillId="0" borderId="21" xfId="28" applyNumberFormat="1" applyFont="1" applyFill="1" applyBorder="1" applyAlignment="1">
      <alignment horizontal="center"/>
    </xf>
    <xf numFmtId="168" fontId="27" fillId="0" borderId="10" xfId="28" applyNumberFormat="1" applyFont="1" applyFill="1" applyBorder="1" applyAlignment="1">
      <alignment horizontal="center"/>
    </xf>
    <xf numFmtId="166" fontId="37" fillId="0" borderId="15" xfId="28" applyNumberFormat="1" applyFont="1" applyFill="1" applyBorder="1" applyAlignment="1">
      <alignment horizontal="center"/>
    </xf>
    <xf numFmtId="166" fontId="37" fillId="0" borderId="15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/>
    </xf>
    <xf numFmtId="168" fontId="20" fillId="0" borderId="16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36" fillId="0" borderId="15" xfId="0" applyFont="1" applyBorder="1"/>
    <xf numFmtId="0" fontId="0" fillId="0" borderId="15" xfId="0" applyBorder="1"/>
    <xf numFmtId="0" fontId="36" fillId="0" borderId="15" xfId="0" applyFont="1" applyBorder="1" applyAlignment="1">
      <alignment horizontal="center"/>
    </xf>
    <xf numFmtId="167" fontId="36" fillId="0" borderId="15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7" fillId="0" borderId="0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2" fillId="0" borderId="15" xfId="0" applyFont="1" applyFill="1" applyBorder="1"/>
    <xf numFmtId="164" fontId="53" fillId="0" borderId="15" xfId="28" applyNumberFormat="1" applyFont="1" applyFill="1" applyBorder="1" applyAlignment="1">
      <alignment horizontal="center"/>
    </xf>
    <xf numFmtId="0" fontId="32" fillId="0" borderId="16" xfId="0" applyFont="1" applyFill="1" applyBorder="1" applyAlignment="1"/>
    <xf numFmtId="0" fontId="54" fillId="0" borderId="22" xfId="0" applyFont="1" applyFill="1" applyBorder="1"/>
    <xf numFmtId="0" fontId="32" fillId="0" borderId="22" xfId="0" applyFont="1" applyFill="1" applyBorder="1" applyAlignment="1"/>
    <xf numFmtId="0" fontId="54" fillId="0" borderId="19" xfId="0" applyFont="1" applyFill="1" applyBorder="1"/>
    <xf numFmtId="167" fontId="32" fillId="0" borderId="13" xfId="0" applyNumberFormat="1" applyFont="1" applyFill="1" applyBorder="1" applyAlignment="1">
      <alignment shrinkToFit="1"/>
    </xf>
    <xf numFmtId="0" fontId="32" fillId="0" borderId="13" xfId="0" applyFont="1" applyFill="1" applyBorder="1" applyAlignment="1">
      <alignment shrinkToFit="1"/>
    </xf>
    <xf numFmtId="0" fontId="54" fillId="0" borderId="0" xfId="0" applyFont="1" applyFill="1" applyBorder="1"/>
    <xf numFmtId="0" fontId="57" fillId="0" borderId="0" xfId="0" applyFont="1" applyFill="1" applyBorder="1"/>
    <xf numFmtId="0" fontId="54" fillId="0" borderId="0" xfId="0" applyFont="1" applyFill="1"/>
    <xf numFmtId="0" fontId="57" fillId="0" borderId="11" xfId="0" applyFont="1" applyFill="1" applyBorder="1"/>
    <xf numFmtId="0" fontId="54" fillId="0" borderId="11" xfId="0" applyFont="1" applyFill="1" applyBorder="1"/>
    <xf numFmtId="0" fontId="20" fillId="0" borderId="10" xfId="0" applyFont="1" applyFill="1" applyBorder="1" applyAlignment="1">
      <alignment horizontal="center"/>
    </xf>
    <xf numFmtId="0" fontId="57" fillId="0" borderId="0" xfId="0" applyFont="1" applyFill="1"/>
    <xf numFmtId="0" fontId="32" fillId="0" borderId="14" xfId="0" applyFont="1" applyFill="1" applyBorder="1" applyAlignment="1">
      <alignment shrinkToFit="1"/>
    </xf>
    <xf numFmtId="169" fontId="29" fillId="0" borderId="14" xfId="28" applyNumberFormat="1" applyFont="1" applyFill="1" applyBorder="1" applyAlignment="1">
      <alignment horizontal="center"/>
    </xf>
    <xf numFmtId="169" fontId="29" fillId="0" borderId="17" xfId="28" applyNumberFormat="1" applyFont="1" applyFill="1" applyBorder="1" applyAlignment="1">
      <alignment horizontal="center"/>
    </xf>
    <xf numFmtId="169" fontId="29" fillId="0" borderId="18" xfId="28" applyNumberFormat="1" applyFont="1" applyFill="1" applyBorder="1" applyAlignment="1">
      <alignment horizontal="center"/>
    </xf>
    <xf numFmtId="169" fontId="29" fillId="0" borderId="10" xfId="28" applyNumberFormat="1" applyFont="1" applyFill="1" applyBorder="1" applyAlignment="1">
      <alignment horizontal="center"/>
    </xf>
    <xf numFmtId="169" fontId="29" fillId="0" borderId="21" xfId="28" applyNumberFormat="1" applyFont="1" applyFill="1" applyBorder="1" applyAlignment="1">
      <alignment horizontal="center"/>
    </xf>
    <xf numFmtId="169" fontId="29" fillId="0" borderId="16" xfId="28" applyNumberFormat="1" applyFont="1" applyFill="1" applyBorder="1" applyAlignment="1">
      <alignment horizontal="center"/>
    </xf>
    <xf numFmtId="169" fontId="29" fillId="0" borderId="19" xfId="28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3" fillId="0" borderId="19" xfId="0" applyFont="1" applyBorder="1" applyAlignment="1">
      <alignment horizontal="center"/>
    </xf>
    <xf numFmtId="166" fontId="27" fillId="0" borderId="15" xfId="28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shrinkToFit="1"/>
    </xf>
    <xf numFmtId="0" fontId="32" fillId="0" borderId="16" xfId="0" applyFont="1" applyFill="1" applyBorder="1" applyAlignment="1">
      <alignment shrinkToFit="1"/>
    </xf>
    <xf numFmtId="0" fontId="20" fillId="0" borderId="10" xfId="0" applyFont="1" applyFill="1" applyBorder="1" applyAlignment="1">
      <alignment horizontal="center"/>
    </xf>
    <xf numFmtId="168" fontId="20" fillId="0" borderId="16" xfId="28" applyNumberFormat="1" applyFont="1" applyFill="1" applyBorder="1" applyAlignment="1">
      <alignment horizontal="center"/>
    </xf>
    <xf numFmtId="168" fontId="20" fillId="0" borderId="19" xfId="28" applyNumberFormat="1" applyFont="1" applyFill="1" applyBorder="1" applyAlignment="1">
      <alignment horizontal="center"/>
    </xf>
    <xf numFmtId="168" fontId="20" fillId="0" borderId="17" xfId="28" applyNumberFormat="1" applyFont="1" applyFill="1" applyBorder="1" applyAlignment="1">
      <alignment horizontal="center"/>
    </xf>
    <xf numFmtId="168" fontId="20" fillId="0" borderId="18" xfId="28" applyNumberFormat="1" applyFont="1" applyFill="1" applyBorder="1" applyAlignment="1">
      <alignment horizontal="center"/>
    </xf>
    <xf numFmtId="168" fontId="20" fillId="0" borderId="14" xfId="28" applyNumberFormat="1" applyFont="1" applyFill="1" applyBorder="1" applyAlignment="1">
      <alignment horizontal="center"/>
    </xf>
    <xf numFmtId="168" fontId="20" fillId="0" borderId="20" xfId="28" applyNumberFormat="1" applyFont="1" applyFill="1" applyBorder="1" applyAlignment="1">
      <alignment horizontal="center"/>
    </xf>
    <xf numFmtId="168" fontId="20" fillId="0" borderId="21" xfId="28" applyNumberFormat="1" applyFont="1" applyFill="1" applyBorder="1" applyAlignment="1">
      <alignment horizontal="center"/>
    </xf>
    <xf numFmtId="168" fontId="20" fillId="0" borderId="10" xfId="28" applyNumberFormat="1" applyFont="1" applyFill="1" applyBorder="1" applyAlignment="1">
      <alignment horizontal="center"/>
    </xf>
    <xf numFmtId="168" fontId="20" fillId="21" borderId="16" xfId="28" applyNumberFormat="1" applyFont="1" applyFill="1" applyBorder="1" applyAlignment="1">
      <alignment horizontal="center"/>
    </xf>
    <xf numFmtId="168" fontId="20" fillId="21" borderId="19" xfId="28" applyNumberFormat="1" applyFont="1" applyFill="1" applyBorder="1" applyAlignment="1">
      <alignment horizontal="center"/>
    </xf>
    <xf numFmtId="168" fontId="20" fillId="21" borderId="14" xfId="28" applyNumberFormat="1" applyFont="1" applyFill="1" applyBorder="1" applyAlignment="1">
      <alignment horizontal="center"/>
    </xf>
    <xf numFmtId="168" fontId="20" fillId="21" borderId="20" xfId="28" applyNumberFormat="1" applyFont="1" applyFill="1" applyBorder="1" applyAlignment="1">
      <alignment horizontal="center"/>
    </xf>
    <xf numFmtId="168" fontId="20" fillId="20" borderId="17" xfId="0" applyNumberFormat="1" applyFont="1" applyFill="1" applyBorder="1" applyAlignment="1">
      <alignment horizontal="center"/>
    </xf>
    <xf numFmtId="168" fontId="20" fillId="20" borderId="18" xfId="0" applyNumberFormat="1" applyFont="1" applyFill="1" applyBorder="1" applyAlignment="1">
      <alignment horizontal="center"/>
    </xf>
    <xf numFmtId="168" fontId="20" fillId="0" borderId="16" xfId="28" applyNumberFormat="1" applyFont="1" applyBorder="1" applyAlignment="1">
      <alignment horizontal="right"/>
    </xf>
    <xf numFmtId="168" fontId="20" fillId="0" borderId="19" xfId="28" applyNumberFormat="1" applyFont="1" applyBorder="1" applyAlignment="1">
      <alignment horizontal="right"/>
    </xf>
    <xf numFmtId="168" fontId="20" fillId="0" borderId="17" xfId="28" applyNumberFormat="1" applyFont="1" applyBorder="1" applyAlignment="1">
      <alignment horizontal="right"/>
    </xf>
    <xf numFmtId="168" fontId="20" fillId="0" borderId="18" xfId="28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1" xfId="0" applyFont="1" applyBorder="1"/>
    <xf numFmtId="0" fontId="63" fillId="0" borderId="18" xfId="0" applyFont="1" applyBorder="1"/>
    <xf numFmtId="0" fontId="62" fillId="0" borderId="2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44" fillId="0" borderId="0" xfId="35" applyFont="1" applyAlignment="1" applyProtection="1">
      <alignment horizontal="center" vertical="center"/>
    </xf>
    <xf numFmtId="0" fontId="44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7" fillId="0" borderId="14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168" fontId="20" fillId="0" borderId="14" xfId="0" applyNumberFormat="1" applyFont="1" applyFill="1" applyBorder="1" applyAlignment="1">
      <alignment horizontal="center"/>
    </xf>
    <xf numFmtId="168" fontId="20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right"/>
    </xf>
    <xf numFmtId="43" fontId="28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168" fontId="27" fillId="0" borderId="10" xfId="0" applyNumberFormat="1" applyFont="1" applyFill="1" applyBorder="1" applyAlignment="1">
      <alignment horizontal="center"/>
    </xf>
    <xf numFmtId="168" fontId="27" fillId="0" borderId="21" xfId="0" applyNumberFormat="1" applyFont="1" applyFill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3" fontId="37" fillId="0" borderId="11" xfId="28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0" xfId="0" applyFont="1" applyBorder="1" applyAlignment="1"/>
    <xf numFmtId="0" fontId="20" fillId="0" borderId="17" xfId="0" applyFont="1" applyFill="1" applyBorder="1"/>
    <xf numFmtId="166" fontId="27" fillId="0" borderId="0" xfId="28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187</xdr:row>
      <xdr:rowOff>28575</xdr:rowOff>
    </xdr:from>
    <xdr:to>
      <xdr:col>1</xdr:col>
      <xdr:colOff>0</xdr:colOff>
      <xdr:row>187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182</xdr:row>
      <xdr:rowOff>19050</xdr:rowOff>
    </xdr:from>
    <xdr:to>
      <xdr:col>1</xdr:col>
      <xdr:colOff>0</xdr:colOff>
      <xdr:row>182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174</xdr:row>
      <xdr:rowOff>28575</xdr:rowOff>
    </xdr:from>
    <xdr:to>
      <xdr:col>1</xdr:col>
      <xdr:colOff>0</xdr:colOff>
      <xdr:row>174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28575</xdr:rowOff>
    </xdr:from>
    <xdr:to>
      <xdr:col>1</xdr:col>
      <xdr:colOff>0</xdr:colOff>
      <xdr:row>176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178</xdr:row>
      <xdr:rowOff>38100</xdr:rowOff>
    </xdr:from>
    <xdr:to>
      <xdr:col>1</xdr:col>
      <xdr:colOff>0</xdr:colOff>
      <xdr:row>178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142</xdr:row>
      <xdr:rowOff>9525</xdr:rowOff>
    </xdr:from>
    <xdr:to>
      <xdr:col>1</xdr:col>
      <xdr:colOff>0</xdr:colOff>
      <xdr:row>142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1</xdr:col>
      <xdr:colOff>0</xdr:colOff>
      <xdr:row>139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133</xdr:row>
      <xdr:rowOff>28575</xdr:rowOff>
    </xdr:from>
    <xdr:to>
      <xdr:col>1</xdr:col>
      <xdr:colOff>0</xdr:colOff>
      <xdr:row>133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127</xdr:row>
      <xdr:rowOff>38100</xdr:rowOff>
    </xdr:from>
    <xdr:to>
      <xdr:col>1</xdr:col>
      <xdr:colOff>0</xdr:colOff>
      <xdr:row>127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128</xdr:row>
      <xdr:rowOff>38100</xdr:rowOff>
    </xdr:from>
    <xdr:to>
      <xdr:col>1</xdr:col>
      <xdr:colOff>0</xdr:colOff>
      <xdr:row>128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122</xdr:row>
      <xdr:rowOff>28575</xdr:rowOff>
    </xdr:from>
    <xdr:to>
      <xdr:col>1</xdr:col>
      <xdr:colOff>0</xdr:colOff>
      <xdr:row>122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121</xdr:row>
      <xdr:rowOff>28575</xdr:rowOff>
    </xdr:from>
    <xdr:to>
      <xdr:col>1</xdr:col>
      <xdr:colOff>0</xdr:colOff>
      <xdr:row>121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28575</xdr:rowOff>
    </xdr:from>
    <xdr:to>
      <xdr:col>1</xdr:col>
      <xdr:colOff>0</xdr:colOff>
      <xdr:row>93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38100</xdr:rowOff>
    </xdr:from>
    <xdr:to>
      <xdr:col>1</xdr:col>
      <xdr:colOff>0</xdr:colOff>
      <xdr:row>90</xdr:row>
      <xdr:rowOff>152400</xdr:rowOff>
    </xdr:to>
    <xdr:sp macro="" textlink="">
      <xdr:nvSpPr>
        <xdr:cNvPr id="5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38100</xdr:rowOff>
    </xdr:from>
    <xdr:to>
      <xdr:col>1</xdr:col>
      <xdr:colOff>0</xdr:colOff>
      <xdr:row>90</xdr:row>
      <xdr:rowOff>152400</xdr:rowOff>
    </xdr:to>
    <xdr:sp macro="" textlink="">
      <xdr:nvSpPr>
        <xdr:cNvPr id="5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68983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90</xdr:row>
      <xdr:rowOff>38100</xdr:rowOff>
    </xdr:from>
    <xdr:to>
      <xdr:col>1</xdr:col>
      <xdr:colOff>0</xdr:colOff>
      <xdr:row>90</xdr:row>
      <xdr:rowOff>152400</xdr:rowOff>
    </xdr:to>
    <xdr:sp macro="" textlink="">
      <xdr:nvSpPr>
        <xdr:cNvPr id="6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86</xdr:row>
      <xdr:rowOff>38100</xdr:rowOff>
    </xdr:from>
    <xdr:to>
      <xdr:col>1</xdr:col>
      <xdr:colOff>0</xdr:colOff>
      <xdr:row>86</xdr:row>
      <xdr:rowOff>152400</xdr:rowOff>
    </xdr:to>
    <xdr:sp macro="" textlink="">
      <xdr:nvSpPr>
        <xdr:cNvPr id="5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7181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2257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114300</xdr:rowOff>
    </xdr:to>
    <xdr:sp macro="" textlink="">
      <xdr:nvSpPr>
        <xdr:cNvPr id="6" name="WordArt 5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3076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0</xdr:colOff>
      <xdr:row>15</xdr:row>
      <xdr:rowOff>142875</xdr:rowOff>
    </xdr:to>
    <xdr:sp macro="" textlink="">
      <xdr:nvSpPr>
        <xdr:cNvPr id="7" name="WordArt 5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62100" y="44386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65</xdr:row>
      <xdr:rowOff>28575</xdr:rowOff>
    </xdr:from>
    <xdr:to>
      <xdr:col>2</xdr:col>
      <xdr:colOff>0</xdr:colOff>
      <xdr:row>65</xdr:row>
      <xdr:rowOff>142875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371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114300</xdr:rowOff>
    </xdr:to>
    <xdr:sp macro="" textlink="">
      <xdr:nvSpPr>
        <xdr:cNvPr id="9" name="WordArt 5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6290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72</xdr:row>
      <xdr:rowOff>28575</xdr:rowOff>
    </xdr:from>
    <xdr:to>
      <xdr:col>2</xdr:col>
      <xdr:colOff>0</xdr:colOff>
      <xdr:row>72</xdr:row>
      <xdr:rowOff>142875</xdr:rowOff>
    </xdr:to>
    <xdr:sp macro="" textlink="">
      <xdr:nvSpPr>
        <xdr:cNvPr id="10" name="WordArt 5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537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97</xdr:row>
      <xdr:rowOff>28575</xdr:rowOff>
    </xdr:from>
    <xdr:to>
      <xdr:col>2</xdr:col>
      <xdr:colOff>0</xdr:colOff>
      <xdr:row>97</xdr:row>
      <xdr:rowOff>142875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114300</xdr:rowOff>
    </xdr:to>
    <xdr:sp macro="" textlink="">
      <xdr:nvSpPr>
        <xdr:cNvPr id="12" name="WordArt 55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868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104</xdr:row>
      <xdr:rowOff>28575</xdr:rowOff>
    </xdr:from>
    <xdr:to>
      <xdr:col>2</xdr:col>
      <xdr:colOff>0</xdr:colOff>
      <xdr:row>104</xdr:row>
      <xdr:rowOff>142875</xdr:rowOff>
    </xdr:to>
    <xdr:sp macro="" textlink="">
      <xdr:nvSpPr>
        <xdr:cNvPr id="13" name="WordArt 56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887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130</xdr:row>
      <xdr:rowOff>28575</xdr:rowOff>
    </xdr:from>
    <xdr:to>
      <xdr:col>2</xdr:col>
      <xdr:colOff>0</xdr:colOff>
      <xdr:row>130</xdr:row>
      <xdr:rowOff>142875</xdr:rowOff>
    </xdr:to>
    <xdr:sp macro="" textlink="">
      <xdr:nvSpPr>
        <xdr:cNvPr id="14" name="WordArt 2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16693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0</xdr:colOff>
      <xdr:row>133</xdr:row>
      <xdr:rowOff>114300</xdr:rowOff>
    </xdr:to>
    <xdr:sp macro="" textlink="">
      <xdr:nvSpPr>
        <xdr:cNvPr id="15" name="WordArt 55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2840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137</xdr:row>
      <xdr:rowOff>28575</xdr:rowOff>
    </xdr:from>
    <xdr:to>
      <xdr:col>2</xdr:col>
      <xdr:colOff>0</xdr:colOff>
      <xdr:row>137</xdr:row>
      <xdr:rowOff>142875</xdr:rowOff>
    </xdr:to>
    <xdr:sp macro="" textlink="">
      <xdr:nvSpPr>
        <xdr:cNvPr id="16" name="WordArt 5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24469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162</xdr:row>
      <xdr:rowOff>28575</xdr:rowOff>
    </xdr:from>
    <xdr:to>
      <xdr:col>2</xdr:col>
      <xdr:colOff>0</xdr:colOff>
      <xdr:row>162</xdr:row>
      <xdr:rowOff>142875</xdr:rowOff>
    </xdr:to>
    <xdr:sp macro="" textlink="">
      <xdr:nvSpPr>
        <xdr:cNvPr id="17" name="WordArt 2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1213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114300</xdr:rowOff>
    </xdr:to>
    <xdr:sp macro="" textlink="">
      <xdr:nvSpPr>
        <xdr:cNvPr id="18" name="WordArt 5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24135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169</xdr:row>
      <xdr:rowOff>28575</xdr:rowOff>
    </xdr:from>
    <xdr:to>
      <xdr:col>2</xdr:col>
      <xdr:colOff>0</xdr:colOff>
      <xdr:row>169</xdr:row>
      <xdr:rowOff>142875</xdr:rowOff>
    </xdr:to>
    <xdr:sp macro="" textlink="">
      <xdr:nvSpPr>
        <xdr:cNvPr id="19" name="WordArt 56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340804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193</xdr:row>
      <xdr:rowOff>28575</xdr:rowOff>
    </xdr:from>
    <xdr:to>
      <xdr:col>2</xdr:col>
      <xdr:colOff>0</xdr:colOff>
      <xdr:row>193</xdr:row>
      <xdr:rowOff>142875</xdr:rowOff>
    </xdr:to>
    <xdr:sp macro="" textlink="">
      <xdr:nvSpPr>
        <xdr:cNvPr id="20" name="WordArt 2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21539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0</xdr:colOff>
      <xdr:row>196</xdr:row>
      <xdr:rowOff>114300</xdr:rowOff>
    </xdr:to>
    <xdr:sp macro="" textlink="">
      <xdr:nvSpPr>
        <xdr:cNvPr id="21" name="WordArt 55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3354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2</xdr:col>
      <xdr:colOff>0</xdr:colOff>
      <xdr:row>200</xdr:row>
      <xdr:rowOff>28575</xdr:rowOff>
    </xdr:from>
    <xdr:to>
      <xdr:col>2</xdr:col>
      <xdr:colOff>0</xdr:colOff>
      <xdr:row>200</xdr:row>
      <xdr:rowOff>142875</xdr:rowOff>
    </xdr:to>
    <xdr:sp macro="" textlink="">
      <xdr:nvSpPr>
        <xdr:cNvPr id="22" name="WordArt 56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81275" y="150209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1</xdr:col>
      <xdr:colOff>0</xdr:colOff>
      <xdr:row>19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0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4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1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36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28575</xdr:rowOff>
    </xdr:from>
    <xdr:to>
      <xdr:col>1</xdr:col>
      <xdr:colOff>0</xdr:colOff>
      <xdr:row>8</xdr:row>
      <xdr:rowOff>142875</xdr:rowOff>
    </xdr:to>
    <xdr:sp macro="" textlink="">
      <xdr:nvSpPr>
        <xdr:cNvPr id="22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9172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838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4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5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660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1</xdr:col>
      <xdr:colOff>0</xdr:colOff>
      <xdr:row>6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0</xdr:colOff>
      <xdr:row>7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0</xdr:colOff>
      <xdr:row>8</xdr:row>
      <xdr:rowOff>152400</xdr:rowOff>
    </xdr:to>
    <xdr:sp macro="" textlink="">
      <xdr:nvSpPr>
        <xdr:cNvPr id="3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123825</xdr:rowOff>
    </xdr:to>
    <xdr:sp macro="" textlink="">
      <xdr:nvSpPr>
        <xdr:cNvPr id="36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126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5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6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</xdr:row>
      <xdr:rowOff>38100</xdr:rowOff>
    </xdr:from>
    <xdr:to>
      <xdr:col>1</xdr:col>
      <xdr:colOff>0</xdr:colOff>
      <xdr:row>9</xdr:row>
      <xdr:rowOff>152400</xdr:rowOff>
    </xdr:to>
    <xdr:sp macro="" textlink="">
      <xdr:nvSpPr>
        <xdr:cNvPr id="47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opLeftCell="A79" zoomScale="84" zoomScaleNormal="84" zoomScaleSheetLayoutView="91" workbookViewId="0">
      <selection activeCell="A96" activeCellId="9" sqref="A84:XFD84 A86:XFD86 A87:XFD87 A88:XFD88 A89:XFD89 A90:XFD90 A91:XFD91 A92:XFD92 A95:XFD95 A96:XFD96"/>
    </sheetView>
  </sheetViews>
  <sheetFormatPr defaultColWidth="9.140625" defaultRowHeight="12.75"/>
  <cols>
    <col min="1" max="1" width="28.28515625" customWidth="1"/>
    <col min="2" max="2" width="13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2.42578125" customWidth="1"/>
    <col min="12" max="12" width="15.7109375" customWidth="1"/>
  </cols>
  <sheetData>
    <row r="1" spans="1:14" ht="19.5" customHeight="1">
      <c r="A1" s="310" t="s">
        <v>101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4" ht="23.25">
      <c r="A2" s="311" t="s">
        <v>185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2"/>
      <c r="M2" s="65"/>
    </row>
    <row r="3" spans="1:14" ht="3" customHeight="1">
      <c r="A3" s="143" t="s">
        <v>33</v>
      </c>
      <c r="B3" s="143"/>
      <c r="C3" s="143"/>
      <c r="D3" s="143"/>
      <c r="E3" s="143"/>
      <c r="F3" s="143"/>
      <c r="G3" s="143"/>
      <c r="H3" s="143"/>
      <c r="I3" s="143"/>
      <c r="J3" s="144"/>
      <c r="K3" s="145"/>
      <c r="L3" s="145"/>
    </row>
    <row r="4" spans="1:14" ht="24.75">
      <c r="A4" s="322" t="s">
        <v>40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4" ht="24.75">
      <c r="A5" s="322" t="s">
        <v>245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4" ht="24.75">
      <c r="A6" s="324" t="s">
        <v>246</v>
      </c>
      <c r="B6" s="324"/>
      <c r="C6" s="324"/>
      <c r="D6" s="324"/>
      <c r="E6" s="324"/>
      <c r="F6" s="324"/>
      <c r="G6" s="324"/>
      <c r="H6" s="146"/>
      <c r="I6" s="147"/>
      <c r="J6" s="323" t="s">
        <v>247</v>
      </c>
      <c r="K6" s="323"/>
      <c r="L6" s="323"/>
    </row>
    <row r="7" spans="1:14" s="83" customFormat="1" ht="19.5">
      <c r="A7" s="148" t="s">
        <v>13</v>
      </c>
      <c r="B7" s="142" t="s">
        <v>54</v>
      </c>
      <c r="C7" s="314" t="s">
        <v>109</v>
      </c>
      <c r="D7" s="315"/>
      <c r="E7" s="326" t="s">
        <v>225</v>
      </c>
      <c r="F7" s="327"/>
      <c r="G7" s="314" t="s">
        <v>211</v>
      </c>
      <c r="H7" s="315"/>
      <c r="I7" s="166" t="s">
        <v>32</v>
      </c>
      <c r="J7" s="308" t="s">
        <v>110</v>
      </c>
      <c r="K7" s="309"/>
      <c r="L7" s="166" t="s">
        <v>8</v>
      </c>
    </row>
    <row r="8" spans="1:14" s="42" customFormat="1" ht="21.75">
      <c r="A8" s="135"/>
      <c r="B8" s="152"/>
      <c r="C8" s="318" t="s">
        <v>248</v>
      </c>
      <c r="D8" s="319"/>
      <c r="E8" s="318" t="s">
        <v>249</v>
      </c>
      <c r="F8" s="319"/>
      <c r="G8" s="318" t="s">
        <v>251</v>
      </c>
      <c r="H8" s="319"/>
      <c r="I8" s="167" t="s">
        <v>6</v>
      </c>
      <c r="J8" s="330" t="s">
        <v>250</v>
      </c>
      <c r="K8" s="331"/>
      <c r="L8" s="167" t="s">
        <v>6</v>
      </c>
    </row>
    <row r="9" spans="1:14" s="42" customFormat="1" ht="21.75">
      <c r="A9" s="153" t="s">
        <v>43</v>
      </c>
      <c r="B9" s="136"/>
      <c r="C9" s="149" t="s">
        <v>20</v>
      </c>
      <c r="D9" s="150" t="s">
        <v>57</v>
      </c>
      <c r="E9" s="149" t="s">
        <v>20</v>
      </c>
      <c r="F9" s="150" t="s">
        <v>57</v>
      </c>
      <c r="G9" s="149" t="s">
        <v>20</v>
      </c>
      <c r="H9" s="150" t="s">
        <v>57</v>
      </c>
      <c r="I9" s="158" t="s">
        <v>28</v>
      </c>
      <c r="J9" s="149" t="s">
        <v>20</v>
      </c>
      <c r="K9" s="150" t="s">
        <v>57</v>
      </c>
      <c r="L9" s="151" t="s">
        <v>28</v>
      </c>
    </row>
    <row r="10" spans="1:14" ht="22.5" customHeight="1">
      <c r="A10" s="218" t="s">
        <v>190</v>
      </c>
      <c r="B10" s="138" t="s">
        <v>2</v>
      </c>
      <c r="C10" s="219">
        <v>52</v>
      </c>
      <c r="D10" s="220">
        <v>60</v>
      </c>
      <c r="E10" s="219">
        <v>54</v>
      </c>
      <c r="F10" s="220">
        <v>64</v>
      </c>
      <c r="G10" s="219">
        <v>50</v>
      </c>
      <c r="H10" s="220">
        <v>62</v>
      </c>
      <c r="I10" s="229">
        <f t="shared" ref="I10:I60" si="0">((C10+D10)/2-(G10+H10)/2)/((G10+H10)/2)*100</f>
        <v>0</v>
      </c>
      <c r="J10" s="282">
        <v>47</v>
      </c>
      <c r="K10" s="283">
        <v>56</v>
      </c>
      <c r="L10" s="230">
        <f t="shared" ref="L10:L60" si="1">((C10+D10)/2-(J10+K10)/2)/((J10+K10)/2)*100</f>
        <v>8.7378640776699026</v>
      </c>
    </row>
    <row r="11" spans="1:14" ht="22.5" customHeight="1">
      <c r="A11" s="137" t="s">
        <v>191</v>
      </c>
      <c r="B11" s="138" t="s">
        <v>2</v>
      </c>
      <c r="C11" s="225">
        <v>44</v>
      </c>
      <c r="D11" s="226">
        <v>50</v>
      </c>
      <c r="E11" s="225">
        <v>48</v>
      </c>
      <c r="F11" s="226">
        <v>54</v>
      </c>
      <c r="G11" s="225">
        <v>44</v>
      </c>
      <c r="H11" s="226">
        <v>50</v>
      </c>
      <c r="I11" s="229">
        <f t="shared" si="0"/>
        <v>0</v>
      </c>
      <c r="J11" s="284">
        <v>44</v>
      </c>
      <c r="K11" s="285">
        <v>50</v>
      </c>
      <c r="L11" s="230">
        <f t="shared" si="1"/>
        <v>0</v>
      </c>
    </row>
    <row r="12" spans="1:14" ht="22.5" customHeight="1">
      <c r="A12" s="137" t="s">
        <v>29</v>
      </c>
      <c r="B12" s="138" t="s">
        <v>2</v>
      </c>
      <c r="C12" s="219">
        <v>42</v>
      </c>
      <c r="D12" s="220">
        <v>48</v>
      </c>
      <c r="E12" s="219">
        <v>42</v>
      </c>
      <c r="F12" s="220">
        <v>48</v>
      </c>
      <c r="G12" s="219">
        <v>40</v>
      </c>
      <c r="H12" s="220">
        <v>45</v>
      </c>
      <c r="I12" s="229">
        <f t="shared" si="0"/>
        <v>5.8823529411764701</v>
      </c>
      <c r="J12" s="282">
        <v>34</v>
      </c>
      <c r="K12" s="283">
        <v>40</v>
      </c>
      <c r="L12" s="230">
        <f t="shared" si="1"/>
        <v>21.621621621621621</v>
      </c>
    </row>
    <row r="13" spans="1:14" ht="22.5" customHeight="1">
      <c r="A13" s="154" t="s">
        <v>46</v>
      </c>
      <c r="B13" s="136"/>
      <c r="C13" s="174"/>
      <c r="D13" s="175"/>
      <c r="E13" s="204"/>
      <c r="F13" s="205"/>
      <c r="G13" s="204"/>
      <c r="H13" s="205"/>
      <c r="I13" s="151" t="s">
        <v>22</v>
      </c>
      <c r="J13" s="204"/>
      <c r="K13" s="205"/>
      <c r="L13" s="159"/>
      <c r="N13" s="83"/>
    </row>
    <row r="14" spans="1:14" ht="22.5" customHeight="1">
      <c r="A14" s="137" t="s">
        <v>9</v>
      </c>
      <c r="B14" s="138" t="s">
        <v>2</v>
      </c>
      <c r="C14" s="170">
        <v>28</v>
      </c>
      <c r="D14" s="171">
        <v>30</v>
      </c>
      <c r="E14" s="219">
        <v>28</v>
      </c>
      <c r="F14" s="220">
        <v>30</v>
      </c>
      <c r="G14" s="219">
        <v>28</v>
      </c>
      <c r="H14" s="220">
        <v>30</v>
      </c>
      <c r="I14" s="229">
        <f t="shared" si="0"/>
        <v>0</v>
      </c>
      <c r="J14" s="282">
        <v>28</v>
      </c>
      <c r="K14" s="283">
        <v>30</v>
      </c>
      <c r="L14" s="230">
        <f t="shared" si="1"/>
        <v>0</v>
      </c>
    </row>
    <row r="15" spans="1:14" ht="22.5" customHeight="1">
      <c r="A15" s="137" t="s">
        <v>45</v>
      </c>
      <c r="B15" s="138" t="s">
        <v>2</v>
      </c>
      <c r="C15" s="170">
        <v>30</v>
      </c>
      <c r="D15" s="171">
        <v>33</v>
      </c>
      <c r="E15" s="219">
        <v>30</v>
      </c>
      <c r="F15" s="220">
        <v>33</v>
      </c>
      <c r="G15" s="219">
        <v>30</v>
      </c>
      <c r="H15" s="220">
        <v>35</v>
      </c>
      <c r="I15" s="229">
        <f t="shared" si="0"/>
        <v>-3.0769230769230771</v>
      </c>
      <c r="J15" s="282">
        <v>34</v>
      </c>
      <c r="K15" s="283">
        <v>36</v>
      </c>
      <c r="L15" s="230">
        <f t="shared" si="1"/>
        <v>-10</v>
      </c>
    </row>
    <row r="16" spans="1:14" ht="22.5" customHeight="1">
      <c r="A16" s="137" t="s">
        <v>18</v>
      </c>
      <c r="B16" s="142" t="s">
        <v>2</v>
      </c>
      <c r="C16" s="170">
        <v>33</v>
      </c>
      <c r="D16" s="171">
        <v>35</v>
      </c>
      <c r="E16" s="219">
        <v>32</v>
      </c>
      <c r="F16" s="220">
        <v>35</v>
      </c>
      <c r="G16" s="219">
        <v>33</v>
      </c>
      <c r="H16" s="220">
        <v>40</v>
      </c>
      <c r="I16" s="229">
        <f>((C16+D16)/2-(G16+H16)/2)/((G16+H16)/2)*100</f>
        <v>-6.8493150684931505</v>
      </c>
      <c r="J16" s="282">
        <v>34</v>
      </c>
      <c r="K16" s="283">
        <v>38</v>
      </c>
      <c r="L16" s="230">
        <f t="shared" si="1"/>
        <v>-5.5555555555555554</v>
      </c>
    </row>
    <row r="17" spans="1:12" ht="22.5" customHeight="1">
      <c r="A17" s="137" t="s">
        <v>37</v>
      </c>
      <c r="B17" s="142" t="s">
        <v>2</v>
      </c>
      <c r="C17" s="176">
        <v>40</v>
      </c>
      <c r="D17" s="177">
        <v>45</v>
      </c>
      <c r="E17" s="206">
        <v>40</v>
      </c>
      <c r="F17" s="207">
        <v>45</v>
      </c>
      <c r="G17" s="206">
        <v>40</v>
      </c>
      <c r="H17" s="207">
        <v>45</v>
      </c>
      <c r="I17" s="229">
        <f>((C17+D17)/2-(G17+H17)/2)/((G17+H17)/2)*100</f>
        <v>0</v>
      </c>
      <c r="J17" s="286">
        <v>45</v>
      </c>
      <c r="K17" s="287">
        <v>48</v>
      </c>
      <c r="L17" s="230">
        <f t="shared" si="1"/>
        <v>-8.6021505376344098</v>
      </c>
    </row>
    <row r="18" spans="1:12" ht="22.5" customHeight="1">
      <c r="A18" s="154" t="s">
        <v>0</v>
      </c>
      <c r="B18" s="155"/>
      <c r="C18" s="178"/>
      <c r="D18" s="179"/>
      <c r="E18" s="208"/>
      <c r="F18" s="209"/>
      <c r="G18" s="208"/>
      <c r="H18" s="209"/>
      <c r="I18" s="159"/>
      <c r="J18" s="208"/>
      <c r="K18" s="209"/>
      <c r="L18" s="160"/>
    </row>
    <row r="19" spans="1:12" ht="22.5" customHeight="1">
      <c r="A19" s="137" t="s">
        <v>69</v>
      </c>
      <c r="B19" s="138" t="s">
        <v>16</v>
      </c>
      <c r="C19" s="170">
        <v>84</v>
      </c>
      <c r="D19" s="171">
        <v>88</v>
      </c>
      <c r="E19" s="219">
        <v>84</v>
      </c>
      <c r="F19" s="220">
        <v>86</v>
      </c>
      <c r="G19" s="219">
        <v>80</v>
      </c>
      <c r="H19" s="220">
        <v>85</v>
      </c>
      <c r="I19" s="229">
        <f t="shared" si="0"/>
        <v>4.2424242424242431</v>
      </c>
      <c r="J19" s="282">
        <v>77</v>
      </c>
      <c r="K19" s="283">
        <v>82</v>
      </c>
      <c r="L19" s="230">
        <f t="shared" si="1"/>
        <v>8.1761006289308167</v>
      </c>
    </row>
    <row r="20" spans="1:12" ht="22.5" customHeight="1">
      <c r="A20" s="218" t="s">
        <v>3</v>
      </c>
      <c r="B20" s="138" t="s">
        <v>53</v>
      </c>
      <c r="C20" s="170">
        <v>460</v>
      </c>
      <c r="D20" s="171">
        <v>510</v>
      </c>
      <c r="E20" s="219">
        <v>460</v>
      </c>
      <c r="F20" s="220">
        <v>510</v>
      </c>
      <c r="G20" s="219">
        <v>450</v>
      </c>
      <c r="H20" s="220">
        <v>500</v>
      </c>
      <c r="I20" s="229">
        <f>((C20+D20)/2-(G20+H20)/2)/((G20+H20)/2)*100</f>
        <v>2.1052631578947367</v>
      </c>
      <c r="J20" s="282">
        <v>430</v>
      </c>
      <c r="K20" s="283">
        <v>500</v>
      </c>
      <c r="L20" s="230">
        <f t="shared" si="1"/>
        <v>4.3010752688172049</v>
      </c>
    </row>
    <row r="21" spans="1:12" ht="22.5" customHeight="1">
      <c r="A21" s="137" t="s">
        <v>3</v>
      </c>
      <c r="B21" s="138" t="s">
        <v>15</v>
      </c>
      <c r="C21" s="170">
        <v>95</v>
      </c>
      <c r="D21" s="171">
        <v>110</v>
      </c>
      <c r="E21" s="219">
        <v>95</v>
      </c>
      <c r="F21" s="220">
        <v>110</v>
      </c>
      <c r="G21" s="219">
        <v>100</v>
      </c>
      <c r="H21" s="220">
        <v>105</v>
      </c>
      <c r="I21" s="229">
        <f t="shared" si="0"/>
        <v>0</v>
      </c>
      <c r="J21" s="282">
        <v>95</v>
      </c>
      <c r="K21" s="283">
        <v>110</v>
      </c>
      <c r="L21" s="230">
        <f t="shared" si="1"/>
        <v>0</v>
      </c>
    </row>
    <row r="22" spans="1:12" ht="22.5" customHeight="1">
      <c r="A22" s="139" t="s">
        <v>14</v>
      </c>
      <c r="B22" s="138" t="s">
        <v>16</v>
      </c>
      <c r="C22" s="170">
        <v>70</v>
      </c>
      <c r="D22" s="180">
        <v>75</v>
      </c>
      <c r="E22" s="219">
        <v>70</v>
      </c>
      <c r="F22" s="227">
        <v>73</v>
      </c>
      <c r="G22" s="219">
        <v>65</v>
      </c>
      <c r="H22" s="227">
        <v>70</v>
      </c>
      <c r="I22" s="229">
        <f t="shared" si="0"/>
        <v>7.4074074074074066</v>
      </c>
      <c r="J22" s="282">
        <v>58</v>
      </c>
      <c r="K22" s="288">
        <v>62</v>
      </c>
      <c r="L22" s="230">
        <f t="shared" si="1"/>
        <v>20.833333333333336</v>
      </c>
    </row>
    <row r="23" spans="1:12" ht="22.5" customHeight="1">
      <c r="A23" s="139" t="s">
        <v>39</v>
      </c>
      <c r="B23" s="138" t="s">
        <v>16</v>
      </c>
      <c r="C23" s="170">
        <v>75</v>
      </c>
      <c r="D23" s="171">
        <v>80</v>
      </c>
      <c r="E23" s="219">
        <v>73</v>
      </c>
      <c r="F23" s="220">
        <v>76</v>
      </c>
      <c r="G23" s="219">
        <v>70</v>
      </c>
      <c r="H23" s="220">
        <v>75</v>
      </c>
      <c r="I23" s="229">
        <f t="shared" si="0"/>
        <v>6.8965517241379306</v>
      </c>
      <c r="J23" s="282">
        <v>62</v>
      </c>
      <c r="K23" s="288">
        <v>68</v>
      </c>
      <c r="L23" s="230">
        <f t="shared" si="1"/>
        <v>19.230769230769234</v>
      </c>
    </row>
    <row r="24" spans="1:12" ht="22.5" customHeight="1">
      <c r="A24" s="165" t="s">
        <v>36</v>
      </c>
      <c r="B24" s="136"/>
      <c r="C24" s="181"/>
      <c r="D24" s="182"/>
      <c r="E24" s="210"/>
      <c r="F24" s="211"/>
      <c r="G24" s="210"/>
      <c r="H24" s="211"/>
      <c r="I24" s="159"/>
      <c r="J24" s="210"/>
      <c r="K24" s="211"/>
      <c r="L24" s="161"/>
    </row>
    <row r="25" spans="1:12" ht="22.5" customHeight="1">
      <c r="A25" s="156" t="s">
        <v>192</v>
      </c>
      <c r="B25" s="138" t="s">
        <v>2</v>
      </c>
      <c r="C25" s="170">
        <v>65</v>
      </c>
      <c r="D25" s="171">
        <v>75</v>
      </c>
      <c r="E25" s="219">
        <v>65</v>
      </c>
      <c r="F25" s="220">
        <v>75</v>
      </c>
      <c r="G25" s="219">
        <v>65</v>
      </c>
      <c r="H25" s="220">
        <v>75</v>
      </c>
      <c r="I25" s="229">
        <f t="shared" si="0"/>
        <v>0</v>
      </c>
      <c r="J25" s="282">
        <v>55</v>
      </c>
      <c r="K25" s="283">
        <v>60</v>
      </c>
      <c r="L25" s="230">
        <f t="shared" si="1"/>
        <v>21.739130434782609</v>
      </c>
    </row>
    <row r="26" spans="1:12" ht="22.5" customHeight="1">
      <c r="A26" s="156" t="s">
        <v>193</v>
      </c>
      <c r="B26" s="138" t="s">
        <v>2</v>
      </c>
      <c r="C26" s="170">
        <v>80</v>
      </c>
      <c r="D26" s="173">
        <v>90</v>
      </c>
      <c r="E26" s="219">
        <v>80</v>
      </c>
      <c r="F26" s="226">
        <v>95</v>
      </c>
      <c r="G26" s="219">
        <v>80</v>
      </c>
      <c r="H26" s="226">
        <v>90</v>
      </c>
      <c r="I26" s="229">
        <f t="shared" si="0"/>
        <v>0</v>
      </c>
      <c r="J26" s="282">
        <v>60</v>
      </c>
      <c r="K26" s="285">
        <v>70</v>
      </c>
      <c r="L26" s="230">
        <f t="shared" si="1"/>
        <v>30.76923076923077</v>
      </c>
    </row>
    <row r="27" spans="1:12" ht="22.5" customHeight="1">
      <c r="A27" s="156" t="s">
        <v>194</v>
      </c>
      <c r="B27" s="138" t="s">
        <v>2</v>
      </c>
      <c r="C27" s="170">
        <v>110</v>
      </c>
      <c r="D27" s="171">
        <v>120</v>
      </c>
      <c r="E27" s="219">
        <v>110</v>
      </c>
      <c r="F27" s="220">
        <v>120</v>
      </c>
      <c r="G27" s="219">
        <v>100</v>
      </c>
      <c r="H27" s="220">
        <v>115</v>
      </c>
      <c r="I27" s="229">
        <f t="shared" si="0"/>
        <v>6.9767441860465116</v>
      </c>
      <c r="J27" s="282">
        <v>100</v>
      </c>
      <c r="K27" s="283">
        <v>110</v>
      </c>
      <c r="L27" s="230">
        <f t="shared" si="1"/>
        <v>9.5238095238095237</v>
      </c>
    </row>
    <row r="28" spans="1:12" ht="22.5" customHeight="1">
      <c r="A28" s="156" t="s">
        <v>51</v>
      </c>
      <c r="B28" s="138" t="s">
        <v>2</v>
      </c>
      <c r="C28" s="170">
        <v>120</v>
      </c>
      <c r="D28" s="171">
        <v>130</v>
      </c>
      <c r="E28" s="219">
        <v>120</v>
      </c>
      <c r="F28" s="220">
        <v>130</v>
      </c>
      <c r="G28" s="219">
        <v>90</v>
      </c>
      <c r="H28" s="220">
        <v>120</v>
      </c>
      <c r="I28" s="229">
        <f t="shared" si="0"/>
        <v>19.047619047619047</v>
      </c>
      <c r="J28" s="282">
        <v>80</v>
      </c>
      <c r="K28" s="283">
        <v>130</v>
      </c>
      <c r="L28" s="230">
        <f t="shared" si="1"/>
        <v>19.047619047619047</v>
      </c>
    </row>
    <row r="29" spans="1:12" ht="22.5" customHeight="1">
      <c r="A29" s="156" t="s">
        <v>44</v>
      </c>
      <c r="B29" s="138" t="s">
        <v>2</v>
      </c>
      <c r="C29" s="170">
        <v>40</v>
      </c>
      <c r="D29" s="171">
        <v>45</v>
      </c>
      <c r="E29" s="219">
        <v>40</v>
      </c>
      <c r="F29" s="220">
        <v>45</v>
      </c>
      <c r="G29" s="219">
        <v>40</v>
      </c>
      <c r="H29" s="220">
        <v>50</v>
      </c>
      <c r="I29" s="229">
        <f t="shared" si="0"/>
        <v>-5.5555555555555554</v>
      </c>
      <c r="J29" s="282">
        <v>40</v>
      </c>
      <c r="K29" s="283">
        <v>55</v>
      </c>
      <c r="L29" s="230">
        <f t="shared" si="1"/>
        <v>-10.526315789473683</v>
      </c>
    </row>
    <row r="30" spans="1:12" ht="22.5" customHeight="1">
      <c r="A30" s="156" t="s">
        <v>195</v>
      </c>
      <c r="B30" s="138" t="s">
        <v>2</v>
      </c>
      <c r="C30" s="172">
        <v>65</v>
      </c>
      <c r="D30" s="173">
        <v>75</v>
      </c>
      <c r="E30" s="225">
        <v>65</v>
      </c>
      <c r="F30" s="226">
        <v>75</v>
      </c>
      <c r="G30" s="225">
        <v>65</v>
      </c>
      <c r="H30" s="226">
        <v>75</v>
      </c>
      <c r="I30" s="229">
        <f t="shared" si="0"/>
        <v>0</v>
      </c>
      <c r="J30" s="284">
        <v>70</v>
      </c>
      <c r="K30" s="285">
        <v>80</v>
      </c>
      <c r="L30" s="230">
        <f t="shared" si="1"/>
        <v>-6.666666666666667</v>
      </c>
    </row>
    <row r="31" spans="1:12" ht="22.5" customHeight="1">
      <c r="A31" s="137" t="s">
        <v>196</v>
      </c>
      <c r="B31" s="138" t="s">
        <v>2</v>
      </c>
      <c r="C31" s="170">
        <v>34</v>
      </c>
      <c r="D31" s="171">
        <v>40</v>
      </c>
      <c r="E31" s="219">
        <v>34</v>
      </c>
      <c r="F31" s="220">
        <v>40</v>
      </c>
      <c r="G31" s="219">
        <v>32</v>
      </c>
      <c r="H31" s="220">
        <v>35</v>
      </c>
      <c r="I31" s="229">
        <f t="shared" si="0"/>
        <v>10.44776119402985</v>
      </c>
      <c r="J31" s="282">
        <v>20</v>
      </c>
      <c r="K31" s="283">
        <v>25</v>
      </c>
      <c r="L31" s="230">
        <f t="shared" si="1"/>
        <v>64.444444444444443</v>
      </c>
    </row>
    <row r="32" spans="1:12" ht="22.5" customHeight="1">
      <c r="A32" s="154" t="s">
        <v>4</v>
      </c>
      <c r="B32" s="136"/>
      <c r="C32" s="183"/>
      <c r="D32" s="184"/>
      <c r="E32" s="212"/>
      <c r="F32" s="213"/>
      <c r="G32" s="212"/>
      <c r="H32" s="213"/>
      <c r="I32" s="159"/>
      <c r="J32" s="212"/>
      <c r="K32" s="213"/>
      <c r="L32" s="159"/>
    </row>
    <row r="33" spans="1:12" ht="22.5" customHeight="1">
      <c r="A33" s="137" t="s">
        <v>197</v>
      </c>
      <c r="B33" s="138" t="s">
        <v>2</v>
      </c>
      <c r="C33" s="170">
        <v>90</v>
      </c>
      <c r="D33" s="171">
        <v>110</v>
      </c>
      <c r="E33" s="219">
        <v>50</v>
      </c>
      <c r="F33" s="220">
        <v>60</v>
      </c>
      <c r="G33" s="219">
        <v>35</v>
      </c>
      <c r="H33" s="220">
        <v>40</v>
      </c>
      <c r="I33" s="229">
        <f t="shared" si="0"/>
        <v>166.66666666666669</v>
      </c>
      <c r="J33" s="282">
        <v>65</v>
      </c>
      <c r="K33" s="283">
        <v>70</v>
      </c>
      <c r="L33" s="230">
        <f t="shared" si="1"/>
        <v>48.148148148148145</v>
      </c>
    </row>
    <row r="34" spans="1:12" ht="22.5" customHeight="1">
      <c r="A34" s="137" t="s">
        <v>198</v>
      </c>
      <c r="B34" s="138" t="s">
        <v>2</v>
      </c>
      <c r="C34" s="170">
        <v>70</v>
      </c>
      <c r="D34" s="171">
        <v>85</v>
      </c>
      <c r="E34" s="219">
        <v>45</v>
      </c>
      <c r="F34" s="220">
        <v>50</v>
      </c>
      <c r="G34" s="219">
        <v>25</v>
      </c>
      <c r="H34" s="220">
        <v>30</v>
      </c>
      <c r="I34" s="229">
        <f t="shared" si="0"/>
        <v>181.81818181818181</v>
      </c>
      <c r="J34" s="282">
        <v>58</v>
      </c>
      <c r="K34" s="283">
        <v>65</v>
      </c>
      <c r="L34" s="230">
        <f t="shared" si="1"/>
        <v>26.016260162601629</v>
      </c>
    </row>
    <row r="35" spans="1:12" ht="22.5" customHeight="1">
      <c r="A35" s="137" t="s">
        <v>199</v>
      </c>
      <c r="B35" s="138" t="s">
        <v>2</v>
      </c>
      <c r="C35" s="198">
        <v>100</v>
      </c>
      <c r="D35" s="199">
        <v>120</v>
      </c>
      <c r="E35" s="219">
        <v>100</v>
      </c>
      <c r="F35" s="220">
        <v>120</v>
      </c>
      <c r="G35" s="219">
        <v>80</v>
      </c>
      <c r="H35" s="220">
        <v>100</v>
      </c>
      <c r="I35" s="229">
        <f t="shared" si="0"/>
        <v>22.222222222222221</v>
      </c>
      <c r="J35" s="282">
        <v>140</v>
      </c>
      <c r="K35" s="283">
        <v>160</v>
      </c>
      <c r="L35" s="230">
        <f t="shared" si="1"/>
        <v>-26.666666666666668</v>
      </c>
    </row>
    <row r="36" spans="1:12" ht="22.5" customHeight="1">
      <c r="A36" s="137" t="s">
        <v>200</v>
      </c>
      <c r="B36" s="138" t="s">
        <v>2</v>
      </c>
      <c r="C36" s="198">
        <v>80</v>
      </c>
      <c r="D36" s="199">
        <v>90</v>
      </c>
      <c r="E36" s="219">
        <v>70</v>
      </c>
      <c r="F36" s="220">
        <v>80</v>
      </c>
      <c r="G36" s="219">
        <v>70</v>
      </c>
      <c r="H36" s="220">
        <v>80</v>
      </c>
      <c r="I36" s="229">
        <f t="shared" si="0"/>
        <v>13.333333333333334</v>
      </c>
      <c r="J36" s="282">
        <v>140</v>
      </c>
      <c r="K36" s="283">
        <v>160</v>
      </c>
      <c r="L36" s="230">
        <f t="shared" si="1"/>
        <v>-43.333333333333336</v>
      </c>
    </row>
    <row r="37" spans="1:12" ht="22.5" customHeight="1">
      <c r="A37" s="218" t="s">
        <v>201</v>
      </c>
      <c r="B37" s="138" t="s">
        <v>2</v>
      </c>
      <c r="C37" s="198">
        <v>200</v>
      </c>
      <c r="D37" s="199">
        <v>280</v>
      </c>
      <c r="E37" s="219">
        <v>180</v>
      </c>
      <c r="F37" s="220">
        <v>260</v>
      </c>
      <c r="G37" s="219">
        <v>180</v>
      </c>
      <c r="H37" s="220">
        <v>250</v>
      </c>
      <c r="I37" s="229">
        <f t="shared" si="0"/>
        <v>11.627906976744185</v>
      </c>
      <c r="J37" s="219">
        <v>180</v>
      </c>
      <c r="K37" s="220">
        <v>200</v>
      </c>
      <c r="L37" s="230">
        <f t="shared" si="1"/>
        <v>26.315789473684209</v>
      </c>
    </row>
    <row r="38" spans="1:12" ht="22.5" customHeight="1">
      <c r="A38" s="137" t="s">
        <v>202</v>
      </c>
      <c r="B38" s="138" t="s">
        <v>2</v>
      </c>
      <c r="C38" s="200">
        <v>190</v>
      </c>
      <c r="D38" s="201">
        <v>280</v>
      </c>
      <c r="E38" s="225">
        <v>190</v>
      </c>
      <c r="F38" s="226">
        <v>220</v>
      </c>
      <c r="G38" s="225">
        <v>260</v>
      </c>
      <c r="H38" s="226">
        <v>320</v>
      </c>
      <c r="I38" s="229">
        <f t="shared" si="0"/>
        <v>-18.96551724137931</v>
      </c>
      <c r="J38" s="219">
        <v>200</v>
      </c>
      <c r="K38" s="220">
        <v>230</v>
      </c>
      <c r="L38" s="230">
        <f t="shared" si="1"/>
        <v>9.3023255813953494</v>
      </c>
    </row>
    <row r="39" spans="1:12" ht="22.5" customHeight="1">
      <c r="A39" s="137" t="s">
        <v>203</v>
      </c>
      <c r="B39" s="138" t="s">
        <v>2</v>
      </c>
      <c r="C39" s="198">
        <v>140</v>
      </c>
      <c r="D39" s="199">
        <v>150</v>
      </c>
      <c r="E39" s="219">
        <v>140</v>
      </c>
      <c r="F39" s="220">
        <v>150</v>
      </c>
      <c r="G39" s="219">
        <v>140</v>
      </c>
      <c r="H39" s="220">
        <v>150</v>
      </c>
      <c r="I39" s="229">
        <f t="shared" si="0"/>
        <v>0</v>
      </c>
      <c r="J39" s="219">
        <v>150</v>
      </c>
      <c r="K39" s="220">
        <v>180</v>
      </c>
      <c r="L39" s="230">
        <f t="shared" si="1"/>
        <v>-12.121212121212121</v>
      </c>
    </row>
    <row r="40" spans="1:12" ht="22.5" customHeight="1">
      <c r="A40" s="137" t="s">
        <v>204</v>
      </c>
      <c r="B40" s="138" t="s">
        <v>2</v>
      </c>
      <c r="C40" s="198">
        <v>170</v>
      </c>
      <c r="D40" s="199">
        <v>220</v>
      </c>
      <c r="E40" s="219">
        <v>170</v>
      </c>
      <c r="F40" s="220">
        <v>220</v>
      </c>
      <c r="G40" s="219">
        <v>170</v>
      </c>
      <c r="H40" s="220">
        <v>220</v>
      </c>
      <c r="I40" s="229">
        <f t="shared" si="0"/>
        <v>0</v>
      </c>
      <c r="J40" s="219">
        <v>180</v>
      </c>
      <c r="K40" s="220">
        <v>200</v>
      </c>
      <c r="L40" s="230">
        <f t="shared" si="1"/>
        <v>2.6315789473684208</v>
      </c>
    </row>
    <row r="41" spans="1:12" ht="22.5" customHeight="1">
      <c r="A41" s="218" t="s">
        <v>231</v>
      </c>
      <c r="B41" s="138" t="s">
        <v>2</v>
      </c>
      <c r="C41" s="203">
        <v>120</v>
      </c>
      <c r="D41" s="199">
        <v>180</v>
      </c>
      <c r="E41" s="228">
        <v>120</v>
      </c>
      <c r="F41" s="220">
        <v>150</v>
      </c>
      <c r="G41" s="228">
        <v>140</v>
      </c>
      <c r="H41" s="220">
        <v>150</v>
      </c>
      <c r="I41" s="229">
        <f t="shared" si="0"/>
        <v>3.4482758620689653</v>
      </c>
      <c r="J41" s="228">
        <v>140</v>
      </c>
      <c r="K41" s="220">
        <v>150</v>
      </c>
      <c r="L41" s="230">
        <f t="shared" si="1"/>
        <v>3.4482758620689653</v>
      </c>
    </row>
    <row r="42" spans="1:12" ht="22.5" customHeight="1">
      <c r="A42" s="137" t="s">
        <v>205</v>
      </c>
      <c r="B42" s="138" t="s">
        <v>2</v>
      </c>
      <c r="C42" s="203">
        <v>220</v>
      </c>
      <c r="D42" s="199">
        <v>250</v>
      </c>
      <c r="E42" s="228">
        <v>200</v>
      </c>
      <c r="F42" s="220">
        <v>240</v>
      </c>
      <c r="G42" s="228">
        <v>160</v>
      </c>
      <c r="H42" s="220">
        <v>180</v>
      </c>
      <c r="I42" s="229">
        <f t="shared" si="0"/>
        <v>38.235294117647058</v>
      </c>
      <c r="J42" s="228">
        <v>150</v>
      </c>
      <c r="K42" s="220">
        <v>180</v>
      </c>
      <c r="L42" s="230">
        <f t="shared" si="1"/>
        <v>42.424242424242422</v>
      </c>
    </row>
    <row r="43" spans="1:12" ht="22.5" customHeight="1">
      <c r="A43" s="137" t="s">
        <v>30</v>
      </c>
      <c r="B43" s="138" t="s">
        <v>2</v>
      </c>
      <c r="C43" s="203">
        <v>300</v>
      </c>
      <c r="D43" s="202">
        <v>400</v>
      </c>
      <c r="E43" s="228">
        <v>300</v>
      </c>
      <c r="F43" s="227">
        <v>400</v>
      </c>
      <c r="G43" s="228">
        <v>300</v>
      </c>
      <c r="H43" s="227">
        <v>400</v>
      </c>
      <c r="I43" s="229">
        <f t="shared" si="0"/>
        <v>0</v>
      </c>
      <c r="J43" s="289">
        <v>300</v>
      </c>
      <c r="K43" s="288">
        <v>450</v>
      </c>
      <c r="L43" s="230">
        <f t="shared" si="1"/>
        <v>-6.666666666666667</v>
      </c>
    </row>
    <row r="44" spans="1:12" ht="22.5" customHeight="1">
      <c r="A44" s="137" t="s">
        <v>58</v>
      </c>
      <c r="B44" s="138" t="s">
        <v>2</v>
      </c>
      <c r="C44" s="203">
        <v>380</v>
      </c>
      <c r="D44" s="202">
        <v>500</v>
      </c>
      <c r="E44" s="228">
        <v>380</v>
      </c>
      <c r="F44" s="227">
        <v>500</v>
      </c>
      <c r="G44" s="228">
        <v>350</v>
      </c>
      <c r="H44" s="227">
        <v>450</v>
      </c>
      <c r="I44" s="229">
        <f t="shared" si="0"/>
        <v>10</v>
      </c>
      <c r="J44" s="289">
        <v>380</v>
      </c>
      <c r="K44" s="288">
        <v>460</v>
      </c>
      <c r="L44" s="230">
        <f t="shared" si="1"/>
        <v>4.7619047619047619</v>
      </c>
    </row>
    <row r="45" spans="1:12" ht="22.5" customHeight="1">
      <c r="A45" s="137" t="s">
        <v>5</v>
      </c>
      <c r="B45" s="138" t="s">
        <v>2</v>
      </c>
      <c r="C45" s="203">
        <v>800</v>
      </c>
      <c r="D45" s="202">
        <v>900</v>
      </c>
      <c r="E45" s="228">
        <v>750</v>
      </c>
      <c r="F45" s="227">
        <v>900</v>
      </c>
      <c r="G45" s="228">
        <v>700</v>
      </c>
      <c r="H45" s="227">
        <v>900</v>
      </c>
      <c r="I45" s="229">
        <f t="shared" si="0"/>
        <v>6.25</v>
      </c>
      <c r="J45" s="289">
        <v>1000</v>
      </c>
      <c r="K45" s="288">
        <v>1200</v>
      </c>
      <c r="L45" s="230">
        <f t="shared" si="1"/>
        <v>-22.727272727272727</v>
      </c>
    </row>
    <row r="46" spans="1:12" ht="22.5" customHeight="1">
      <c r="A46" s="137" t="s">
        <v>183</v>
      </c>
      <c r="B46" s="138" t="s">
        <v>2</v>
      </c>
      <c r="C46" s="185">
        <v>2800</v>
      </c>
      <c r="D46" s="180">
        <v>3200</v>
      </c>
      <c r="E46" s="228">
        <v>2600</v>
      </c>
      <c r="F46" s="227">
        <v>3200</v>
      </c>
      <c r="G46" s="228">
        <v>2800</v>
      </c>
      <c r="H46" s="227">
        <v>3200</v>
      </c>
      <c r="I46" s="229">
        <f t="shared" si="0"/>
        <v>0</v>
      </c>
      <c r="J46" s="289">
        <v>2400</v>
      </c>
      <c r="K46" s="288">
        <v>3000</v>
      </c>
      <c r="L46" s="230">
        <f t="shared" si="1"/>
        <v>11.111111111111111</v>
      </c>
    </row>
    <row r="47" spans="1:12" ht="22.5" customHeight="1">
      <c r="A47" s="137" t="s">
        <v>52</v>
      </c>
      <c r="B47" s="138" t="s">
        <v>2</v>
      </c>
      <c r="C47" s="185">
        <v>100</v>
      </c>
      <c r="D47" s="180">
        <v>150</v>
      </c>
      <c r="E47" s="228">
        <v>100</v>
      </c>
      <c r="F47" s="227">
        <v>150</v>
      </c>
      <c r="G47" s="228">
        <v>130</v>
      </c>
      <c r="H47" s="227">
        <v>150</v>
      </c>
      <c r="I47" s="229">
        <f t="shared" si="0"/>
        <v>-10.714285714285714</v>
      </c>
      <c r="J47" s="289">
        <v>100</v>
      </c>
      <c r="K47" s="288">
        <v>150</v>
      </c>
      <c r="L47" s="230">
        <f t="shared" si="1"/>
        <v>0</v>
      </c>
    </row>
    <row r="48" spans="1:12" ht="22.5" customHeight="1">
      <c r="A48" s="137" t="s">
        <v>11</v>
      </c>
      <c r="B48" s="138" t="s">
        <v>2</v>
      </c>
      <c r="C48" s="185">
        <v>100</v>
      </c>
      <c r="D48" s="180">
        <v>140</v>
      </c>
      <c r="E48" s="228">
        <v>100</v>
      </c>
      <c r="F48" s="227">
        <v>140</v>
      </c>
      <c r="G48" s="228">
        <v>120</v>
      </c>
      <c r="H48" s="227">
        <v>150</v>
      </c>
      <c r="I48" s="229">
        <f t="shared" si="0"/>
        <v>-11.111111111111111</v>
      </c>
      <c r="J48" s="289">
        <v>100</v>
      </c>
      <c r="K48" s="288">
        <v>150</v>
      </c>
      <c r="L48" s="230">
        <f t="shared" si="1"/>
        <v>-4</v>
      </c>
    </row>
    <row r="49" spans="1:12" ht="22.5" customHeight="1">
      <c r="A49" s="153" t="s">
        <v>49</v>
      </c>
      <c r="B49" s="136"/>
      <c r="C49" s="183"/>
      <c r="D49" s="184"/>
      <c r="E49" s="212"/>
      <c r="F49" s="213"/>
      <c r="G49" s="212"/>
      <c r="H49" s="213"/>
      <c r="I49" s="159"/>
      <c r="J49" s="290"/>
      <c r="K49" s="291"/>
      <c r="L49" s="162"/>
    </row>
    <row r="50" spans="1:12" ht="20.25" customHeight="1">
      <c r="A50" s="137" t="s">
        <v>59</v>
      </c>
      <c r="B50" s="138" t="s">
        <v>2</v>
      </c>
      <c r="C50" s="170">
        <v>250</v>
      </c>
      <c r="D50" s="171">
        <v>350</v>
      </c>
      <c r="E50" s="219">
        <v>250</v>
      </c>
      <c r="F50" s="220">
        <v>350</v>
      </c>
      <c r="G50" s="219">
        <v>250</v>
      </c>
      <c r="H50" s="220">
        <v>350</v>
      </c>
      <c r="I50" s="229">
        <f t="shared" si="0"/>
        <v>0</v>
      </c>
      <c r="J50" s="282">
        <v>250</v>
      </c>
      <c r="K50" s="283">
        <v>350</v>
      </c>
      <c r="L50" s="230">
        <f t="shared" si="1"/>
        <v>0</v>
      </c>
    </row>
    <row r="51" spans="1:12" ht="20.25" customHeight="1">
      <c r="A51" s="137" t="s">
        <v>27</v>
      </c>
      <c r="B51" s="138" t="s">
        <v>2</v>
      </c>
      <c r="C51" s="170">
        <v>500</v>
      </c>
      <c r="D51" s="171">
        <v>900</v>
      </c>
      <c r="E51" s="219">
        <v>500</v>
      </c>
      <c r="F51" s="220">
        <v>800</v>
      </c>
      <c r="G51" s="219">
        <v>800</v>
      </c>
      <c r="H51" s="220">
        <v>1000</v>
      </c>
      <c r="I51" s="229">
        <f t="shared" si="0"/>
        <v>-22.222222222222221</v>
      </c>
      <c r="J51" s="282">
        <v>500</v>
      </c>
      <c r="K51" s="283">
        <v>1200</v>
      </c>
      <c r="L51" s="230">
        <f t="shared" si="1"/>
        <v>-17.647058823529413</v>
      </c>
    </row>
    <row r="52" spans="1:12" ht="20.25" customHeight="1">
      <c r="A52" s="137" t="s">
        <v>21</v>
      </c>
      <c r="B52" s="138" t="s">
        <v>2</v>
      </c>
      <c r="C52" s="170">
        <v>550</v>
      </c>
      <c r="D52" s="171">
        <v>580</v>
      </c>
      <c r="E52" s="219">
        <v>550</v>
      </c>
      <c r="F52" s="220">
        <v>580</v>
      </c>
      <c r="G52" s="219">
        <v>550</v>
      </c>
      <c r="H52" s="220">
        <v>580</v>
      </c>
      <c r="I52" s="229">
        <f t="shared" si="0"/>
        <v>0</v>
      </c>
      <c r="J52" s="282">
        <v>540</v>
      </c>
      <c r="K52" s="283">
        <v>550</v>
      </c>
      <c r="L52" s="230">
        <f t="shared" si="1"/>
        <v>3.669724770642202</v>
      </c>
    </row>
    <row r="53" spans="1:12" ht="20.25" customHeight="1">
      <c r="A53" s="156" t="s">
        <v>41</v>
      </c>
      <c r="B53" s="138" t="s">
        <v>2</v>
      </c>
      <c r="C53" s="170">
        <v>750</v>
      </c>
      <c r="D53" s="171">
        <v>850</v>
      </c>
      <c r="E53" s="219">
        <v>750</v>
      </c>
      <c r="F53" s="220">
        <v>850</v>
      </c>
      <c r="G53" s="219">
        <v>800</v>
      </c>
      <c r="H53" s="220">
        <v>900</v>
      </c>
      <c r="I53" s="229">
        <f t="shared" si="0"/>
        <v>-5.8823529411764701</v>
      </c>
      <c r="J53" s="282">
        <v>700</v>
      </c>
      <c r="K53" s="283">
        <v>800</v>
      </c>
      <c r="L53" s="230">
        <f t="shared" si="1"/>
        <v>6.666666666666667</v>
      </c>
    </row>
    <row r="54" spans="1:12" ht="20.25" customHeight="1">
      <c r="A54" s="156" t="s">
        <v>81</v>
      </c>
      <c r="B54" s="142" t="s">
        <v>2</v>
      </c>
      <c r="C54" s="170">
        <v>120</v>
      </c>
      <c r="D54" s="171">
        <v>125</v>
      </c>
      <c r="E54" s="219">
        <v>120</v>
      </c>
      <c r="F54" s="220">
        <v>125</v>
      </c>
      <c r="G54" s="219">
        <v>110</v>
      </c>
      <c r="H54" s="220">
        <v>115</v>
      </c>
      <c r="I54" s="229">
        <f t="shared" si="0"/>
        <v>8.8888888888888893</v>
      </c>
      <c r="J54" s="282">
        <v>130</v>
      </c>
      <c r="K54" s="283">
        <v>145</v>
      </c>
      <c r="L54" s="230">
        <f t="shared" si="1"/>
        <v>-10.909090909090908</v>
      </c>
    </row>
    <row r="55" spans="1:12" ht="20.25" customHeight="1">
      <c r="A55" s="218" t="s">
        <v>206</v>
      </c>
      <c r="B55" s="138" t="s">
        <v>2</v>
      </c>
      <c r="C55" s="170">
        <v>450</v>
      </c>
      <c r="D55" s="171">
        <v>500</v>
      </c>
      <c r="E55" s="219">
        <v>450</v>
      </c>
      <c r="F55" s="220">
        <v>500</v>
      </c>
      <c r="G55" s="219">
        <v>450</v>
      </c>
      <c r="H55" s="220">
        <v>500</v>
      </c>
      <c r="I55" s="229">
        <f t="shared" si="0"/>
        <v>0</v>
      </c>
      <c r="J55" s="282">
        <v>500</v>
      </c>
      <c r="K55" s="283">
        <v>600</v>
      </c>
      <c r="L55" s="230">
        <f t="shared" si="1"/>
        <v>-13.636363636363635</v>
      </c>
    </row>
    <row r="56" spans="1:12" ht="22.5" customHeight="1">
      <c r="A56" s="168" t="s">
        <v>56</v>
      </c>
      <c r="B56" s="140"/>
      <c r="C56" s="169"/>
      <c r="D56" s="186"/>
      <c r="E56" s="187"/>
      <c r="F56" s="188"/>
      <c r="G56" s="187"/>
      <c r="H56" s="188"/>
      <c r="I56" s="141"/>
      <c r="J56" s="292"/>
      <c r="K56" s="293"/>
      <c r="L56" s="141"/>
    </row>
    <row r="57" spans="1:12" ht="22.5" customHeight="1">
      <c r="A57" s="157" t="s">
        <v>17</v>
      </c>
      <c r="B57" s="163" t="s">
        <v>1</v>
      </c>
      <c r="C57" s="170">
        <v>620</v>
      </c>
      <c r="D57" s="171">
        <v>630</v>
      </c>
      <c r="E57" s="219">
        <v>620</v>
      </c>
      <c r="F57" s="220">
        <v>630</v>
      </c>
      <c r="G57" s="219">
        <v>620</v>
      </c>
      <c r="H57" s="220">
        <v>630</v>
      </c>
      <c r="I57" s="229">
        <f t="shared" si="0"/>
        <v>0</v>
      </c>
      <c r="J57" s="282">
        <v>570</v>
      </c>
      <c r="K57" s="283">
        <v>590</v>
      </c>
      <c r="L57" s="230">
        <f t="shared" si="1"/>
        <v>7.7586206896551726</v>
      </c>
    </row>
    <row r="58" spans="1:12" ht="22.5" customHeight="1">
      <c r="A58" s="157" t="s">
        <v>60</v>
      </c>
      <c r="B58" s="163" t="s">
        <v>1</v>
      </c>
      <c r="C58" s="170">
        <v>600</v>
      </c>
      <c r="D58" s="171">
        <v>620</v>
      </c>
      <c r="E58" s="219">
        <v>600</v>
      </c>
      <c r="F58" s="220">
        <v>620</v>
      </c>
      <c r="G58" s="219">
        <v>600</v>
      </c>
      <c r="H58" s="220">
        <v>620</v>
      </c>
      <c r="I58" s="229">
        <f t="shared" si="0"/>
        <v>0</v>
      </c>
      <c r="J58" s="282">
        <v>570</v>
      </c>
      <c r="K58" s="283">
        <v>590</v>
      </c>
      <c r="L58" s="230">
        <f t="shared" si="1"/>
        <v>5.1724137931034484</v>
      </c>
    </row>
    <row r="59" spans="1:12" ht="22.5" customHeight="1">
      <c r="A59" s="157" t="s">
        <v>10</v>
      </c>
      <c r="B59" s="163" t="s">
        <v>1</v>
      </c>
      <c r="C59" s="176">
        <v>540</v>
      </c>
      <c r="D59" s="177">
        <v>550</v>
      </c>
      <c r="E59" s="206">
        <v>540</v>
      </c>
      <c r="F59" s="207">
        <v>550</v>
      </c>
      <c r="G59" s="206">
        <v>540</v>
      </c>
      <c r="H59" s="207">
        <v>550</v>
      </c>
      <c r="I59" s="229">
        <f t="shared" si="0"/>
        <v>0</v>
      </c>
      <c r="J59" s="286">
        <v>470</v>
      </c>
      <c r="K59" s="287">
        <v>490</v>
      </c>
      <c r="L59" s="230">
        <f t="shared" si="1"/>
        <v>13.541666666666666</v>
      </c>
    </row>
    <row r="60" spans="1:12" ht="22.5" customHeight="1">
      <c r="A60" s="139" t="s">
        <v>34</v>
      </c>
      <c r="B60" s="163" t="s">
        <v>1</v>
      </c>
      <c r="C60" s="176">
        <v>500</v>
      </c>
      <c r="D60" s="177">
        <v>550</v>
      </c>
      <c r="E60" s="206">
        <v>500</v>
      </c>
      <c r="F60" s="207">
        <v>550</v>
      </c>
      <c r="G60" s="206">
        <v>500</v>
      </c>
      <c r="H60" s="207">
        <v>550</v>
      </c>
      <c r="I60" s="229">
        <f t="shared" si="0"/>
        <v>0</v>
      </c>
      <c r="J60" s="286">
        <v>490</v>
      </c>
      <c r="K60" s="287">
        <v>520</v>
      </c>
      <c r="L60" s="230">
        <f t="shared" si="1"/>
        <v>3.9603960396039604</v>
      </c>
    </row>
    <row r="61" spans="1:12" ht="19.5" customHeight="1">
      <c r="A61" s="164"/>
      <c r="B61" s="164"/>
      <c r="C61" s="164"/>
      <c r="D61" s="164"/>
      <c r="E61" s="164"/>
      <c r="F61" s="164"/>
      <c r="G61" s="164"/>
      <c r="H61" s="164"/>
      <c r="I61" s="164"/>
      <c r="J61" s="241"/>
      <c r="K61" s="241"/>
      <c r="L61" s="164"/>
    </row>
    <row r="62" spans="1:12" ht="3.75" hidden="1" customHeight="1">
      <c r="A62" s="9"/>
      <c r="B62" s="10"/>
      <c r="C62" s="11"/>
      <c r="D62" s="11"/>
      <c r="E62" s="11"/>
      <c r="F62" s="11"/>
      <c r="G62" s="11"/>
      <c r="H62" s="11"/>
      <c r="I62" s="12"/>
      <c r="J62" s="241"/>
      <c r="K62" s="241"/>
      <c r="L62" s="124"/>
    </row>
    <row r="63" spans="1:12" s="85" customFormat="1" ht="18" customHeight="1">
      <c r="A63" s="86" t="s">
        <v>13</v>
      </c>
      <c r="B63" s="86" t="s">
        <v>54</v>
      </c>
      <c r="C63" s="314" t="s">
        <v>109</v>
      </c>
      <c r="D63" s="315"/>
      <c r="E63" s="326" t="s">
        <v>225</v>
      </c>
      <c r="F63" s="327"/>
      <c r="G63" s="314" t="s">
        <v>211</v>
      </c>
      <c r="H63" s="315"/>
      <c r="I63" s="166" t="s">
        <v>32</v>
      </c>
      <c r="J63" s="328" t="s">
        <v>110</v>
      </c>
      <c r="K63" s="329"/>
      <c r="L63" s="166" t="s">
        <v>8</v>
      </c>
    </row>
    <row r="64" spans="1:12" s="42" customFormat="1" ht="17.25" customHeight="1">
      <c r="A64" s="126"/>
      <c r="B64" s="127"/>
      <c r="C64" s="318" t="s">
        <v>248</v>
      </c>
      <c r="D64" s="319"/>
      <c r="E64" s="318" t="s">
        <v>249</v>
      </c>
      <c r="F64" s="319"/>
      <c r="G64" s="318" t="s">
        <v>251</v>
      </c>
      <c r="H64" s="319"/>
      <c r="I64" s="167" t="s">
        <v>6</v>
      </c>
      <c r="J64" s="320" t="s">
        <v>250</v>
      </c>
      <c r="K64" s="321"/>
      <c r="L64" s="125" t="s">
        <v>6</v>
      </c>
    </row>
    <row r="65" spans="1:12" ht="19.5">
      <c r="A65" s="13" t="s">
        <v>24</v>
      </c>
      <c r="B65" s="14"/>
      <c r="C65" s="15" t="s">
        <v>20</v>
      </c>
      <c r="D65" s="16" t="s">
        <v>57</v>
      </c>
      <c r="E65" s="15" t="s">
        <v>20</v>
      </c>
      <c r="F65" s="16" t="s">
        <v>57</v>
      </c>
      <c r="G65" s="15" t="s">
        <v>20</v>
      </c>
      <c r="H65" s="16" t="s">
        <v>57</v>
      </c>
      <c r="I65" s="17" t="s">
        <v>28</v>
      </c>
      <c r="J65" s="294" t="s">
        <v>20</v>
      </c>
      <c r="K65" s="295" t="s">
        <v>57</v>
      </c>
      <c r="L65" s="18" t="s">
        <v>28</v>
      </c>
    </row>
    <row r="66" spans="1:12" ht="21.75">
      <c r="A66" s="4" t="s">
        <v>189</v>
      </c>
      <c r="B66" s="5" t="s">
        <v>2</v>
      </c>
      <c r="C66" s="189">
        <v>60</v>
      </c>
      <c r="D66" s="190">
        <v>65</v>
      </c>
      <c r="E66" s="219">
        <v>60</v>
      </c>
      <c r="F66" s="220">
        <v>65</v>
      </c>
      <c r="G66" s="219">
        <v>60</v>
      </c>
      <c r="H66" s="220">
        <v>65</v>
      </c>
      <c r="I66" s="229">
        <f t="shared" ref="I66:I72" si="2">((C66+D66)/2-(G66+H66)/2)/((G66+H66)/2)*100</f>
        <v>0</v>
      </c>
      <c r="J66" s="282">
        <v>55</v>
      </c>
      <c r="K66" s="283">
        <v>60</v>
      </c>
      <c r="L66" s="230">
        <f t="shared" ref="L66:L72" si="3">((C66+D66)/2-(J66+K66)/2)/((J66+K66)/2)*100</f>
        <v>8.695652173913043</v>
      </c>
    </row>
    <row r="67" spans="1:12" ht="21.75">
      <c r="A67" s="4" t="s">
        <v>25</v>
      </c>
      <c r="B67" s="19" t="s">
        <v>2</v>
      </c>
      <c r="C67" s="189">
        <v>200</v>
      </c>
      <c r="D67" s="190">
        <v>250</v>
      </c>
      <c r="E67" s="219">
        <v>200</v>
      </c>
      <c r="F67" s="220">
        <v>250</v>
      </c>
      <c r="G67" s="219">
        <v>200</v>
      </c>
      <c r="H67" s="220">
        <v>250</v>
      </c>
      <c r="I67" s="229">
        <f t="shared" si="2"/>
        <v>0</v>
      </c>
      <c r="J67" s="282">
        <v>120</v>
      </c>
      <c r="K67" s="283">
        <v>300</v>
      </c>
      <c r="L67" s="230">
        <f t="shared" si="3"/>
        <v>7.1428571428571423</v>
      </c>
    </row>
    <row r="68" spans="1:12" ht="21.75">
      <c r="A68" s="4" t="s">
        <v>188</v>
      </c>
      <c r="B68" s="20" t="s">
        <v>2</v>
      </c>
      <c r="C68" s="191">
        <v>25</v>
      </c>
      <c r="D68" s="192">
        <v>35</v>
      </c>
      <c r="E68" s="214">
        <v>25</v>
      </c>
      <c r="F68" s="215">
        <v>35</v>
      </c>
      <c r="G68" s="214">
        <v>25</v>
      </c>
      <c r="H68" s="215">
        <v>35</v>
      </c>
      <c r="I68" s="229">
        <f t="shared" si="2"/>
        <v>0</v>
      </c>
      <c r="J68" s="296">
        <v>25</v>
      </c>
      <c r="K68" s="297">
        <v>35</v>
      </c>
      <c r="L68" s="230">
        <f t="shared" si="3"/>
        <v>0</v>
      </c>
    </row>
    <row r="69" spans="1:12" ht="21.75">
      <c r="A69" s="4" t="s">
        <v>19</v>
      </c>
      <c r="B69" s="21" t="s">
        <v>23</v>
      </c>
      <c r="C69" s="193">
        <v>35</v>
      </c>
      <c r="D69" s="194">
        <v>37</v>
      </c>
      <c r="E69" s="216">
        <v>35</v>
      </c>
      <c r="F69" s="217">
        <v>37</v>
      </c>
      <c r="G69" s="216">
        <v>33</v>
      </c>
      <c r="H69" s="217">
        <v>35</v>
      </c>
      <c r="I69" s="229">
        <f t="shared" si="2"/>
        <v>5.8823529411764701</v>
      </c>
      <c r="J69" s="298">
        <v>34</v>
      </c>
      <c r="K69" s="299">
        <v>35</v>
      </c>
      <c r="L69" s="230">
        <f t="shared" si="3"/>
        <v>4.3478260869565215</v>
      </c>
    </row>
    <row r="70" spans="1:12" ht="21.75">
      <c r="A70" s="4" t="s">
        <v>48</v>
      </c>
      <c r="B70" s="21" t="s">
        <v>62</v>
      </c>
      <c r="C70" s="191">
        <v>18</v>
      </c>
      <c r="D70" s="192">
        <v>25</v>
      </c>
      <c r="E70" s="214">
        <v>18</v>
      </c>
      <c r="F70" s="215">
        <v>25</v>
      </c>
      <c r="G70" s="214">
        <v>20</v>
      </c>
      <c r="H70" s="215">
        <v>25</v>
      </c>
      <c r="I70" s="229">
        <f t="shared" si="2"/>
        <v>-4.4444444444444446</v>
      </c>
      <c r="J70" s="296">
        <v>20</v>
      </c>
      <c r="K70" s="297">
        <v>25</v>
      </c>
      <c r="L70" s="230">
        <f t="shared" si="3"/>
        <v>-4.4444444444444446</v>
      </c>
    </row>
    <row r="71" spans="1:12" ht="21">
      <c r="A71" s="4" t="s">
        <v>12</v>
      </c>
      <c r="B71" s="21" t="s">
        <v>55</v>
      </c>
      <c r="C71" s="195">
        <v>58000</v>
      </c>
      <c r="D71" s="197">
        <v>59000</v>
      </c>
      <c r="E71" s="195">
        <v>58000</v>
      </c>
      <c r="F71" s="197">
        <v>59000</v>
      </c>
      <c r="G71" s="195">
        <v>58000</v>
      </c>
      <c r="H71" s="197">
        <v>59000</v>
      </c>
      <c r="I71" s="229">
        <f t="shared" si="2"/>
        <v>0</v>
      </c>
      <c r="J71" s="242">
        <v>65000</v>
      </c>
      <c r="K71" s="243">
        <v>70000</v>
      </c>
      <c r="L71" s="230">
        <f t="shared" si="3"/>
        <v>-13.333333333333334</v>
      </c>
    </row>
    <row r="72" spans="1:12" ht="21">
      <c r="A72" s="4" t="s">
        <v>26</v>
      </c>
      <c r="B72" s="21" t="s">
        <v>55</v>
      </c>
      <c r="C72" s="232">
        <v>55000</v>
      </c>
      <c r="D72" s="196">
        <v>56000</v>
      </c>
      <c r="E72" s="232">
        <v>55000</v>
      </c>
      <c r="F72" s="196">
        <v>56000</v>
      </c>
      <c r="G72" s="232">
        <v>55000</v>
      </c>
      <c r="H72" s="196">
        <v>56000</v>
      </c>
      <c r="I72" s="229">
        <f t="shared" si="2"/>
        <v>0</v>
      </c>
      <c r="J72" s="244">
        <v>57000</v>
      </c>
      <c r="K72" s="245">
        <v>60000</v>
      </c>
      <c r="L72" s="230">
        <f t="shared" si="3"/>
        <v>-5.1282051282051277</v>
      </c>
    </row>
    <row r="73" spans="1:12" ht="19.5">
      <c r="A73" s="22" t="s">
        <v>61</v>
      </c>
      <c r="B73" s="23"/>
      <c r="C73" s="24"/>
      <c r="D73" s="24"/>
      <c r="E73" s="24"/>
      <c r="F73" s="24"/>
      <c r="G73" s="24"/>
      <c r="H73" s="24"/>
      <c r="I73" s="23"/>
      <c r="J73" s="25"/>
      <c r="K73" s="25"/>
      <c r="L73" s="26"/>
    </row>
    <row r="74" spans="1:12" ht="19.5">
      <c r="A74" s="132" t="s">
        <v>187</v>
      </c>
      <c r="B74" s="72"/>
      <c r="C74" s="73"/>
      <c r="D74" s="24"/>
      <c r="E74" s="73"/>
      <c r="F74" s="73"/>
      <c r="G74" s="73"/>
      <c r="H74" s="73"/>
      <c r="I74" s="72"/>
      <c r="J74" s="72"/>
      <c r="K74" s="72"/>
      <c r="L74" s="74"/>
    </row>
    <row r="75" spans="1:12" ht="19.5">
      <c r="A75" s="133" t="s">
        <v>186</v>
      </c>
      <c r="B75" s="134"/>
      <c r="C75" s="75"/>
      <c r="D75" s="76"/>
      <c r="E75" s="76"/>
      <c r="F75" s="76"/>
      <c r="G75" s="76"/>
      <c r="H75" s="76"/>
      <c r="I75" s="77"/>
      <c r="J75" s="77"/>
      <c r="K75" s="77"/>
      <c r="L75" s="78"/>
    </row>
    <row r="76" spans="1:12" ht="9.75" customHeight="1">
      <c r="A76" s="66"/>
      <c r="B76" s="67"/>
      <c r="C76" s="68"/>
      <c r="D76" s="69"/>
      <c r="E76" s="69"/>
      <c r="F76" s="69"/>
      <c r="G76" s="69"/>
      <c r="H76" s="69"/>
      <c r="I76" s="70"/>
      <c r="J76" s="70"/>
      <c r="K76" s="70"/>
      <c r="L76" s="71"/>
    </row>
    <row r="77" spans="1:12" s="83" customFormat="1" ht="19.5">
      <c r="A77" s="120"/>
      <c r="B77" s="120"/>
      <c r="C77" s="120"/>
      <c r="D77" s="122" t="s">
        <v>63</v>
      </c>
      <c r="E77" s="221"/>
      <c r="F77" s="221"/>
      <c r="H77" s="121"/>
      <c r="I77" s="121"/>
      <c r="J77" s="121"/>
      <c r="K77" s="121"/>
      <c r="L77" s="121"/>
    </row>
    <row r="78" spans="1:12" s="83" customFormat="1" ht="19.5">
      <c r="A78" s="120"/>
      <c r="B78" s="120"/>
      <c r="C78" s="120"/>
      <c r="D78" s="233" t="s">
        <v>236</v>
      </c>
      <c r="E78" s="221"/>
      <c r="F78" s="221"/>
      <c r="H78" s="121"/>
      <c r="I78" s="121"/>
      <c r="J78" s="121"/>
      <c r="K78" s="121"/>
      <c r="L78" s="121"/>
    </row>
    <row r="79" spans="1:12" s="221" customFormat="1" ht="19.5">
      <c r="A79" s="120"/>
      <c r="B79" s="120"/>
      <c r="C79" s="120"/>
      <c r="D79" s="28" t="s">
        <v>237</v>
      </c>
      <c r="H79" s="222"/>
      <c r="I79" s="222"/>
      <c r="J79" s="222"/>
      <c r="K79" s="222"/>
      <c r="L79" s="222"/>
    </row>
    <row r="80" spans="1:12" s="129" customFormat="1" ht="21.75" customHeight="1">
      <c r="A80" s="224"/>
      <c r="B80" s="130"/>
      <c r="C80" s="130"/>
      <c r="D80" s="223" t="s">
        <v>227</v>
      </c>
      <c r="G80" s="131"/>
      <c r="H80" s="128"/>
      <c r="I80" s="128"/>
      <c r="J80" s="128"/>
      <c r="L80" s="128"/>
    </row>
    <row r="81" spans="1:14" ht="12" customHeight="1">
      <c r="A81" s="84"/>
      <c r="B81" s="84"/>
      <c r="C81" s="84"/>
      <c r="D81" s="84"/>
      <c r="E81" s="84"/>
      <c r="F81" s="84"/>
      <c r="G81" s="88"/>
      <c r="H81" s="50"/>
      <c r="I81" s="50"/>
      <c r="J81" s="50"/>
      <c r="K81" s="42"/>
      <c r="L81" s="50"/>
      <c r="M81" s="83"/>
      <c r="N81" s="83"/>
    </row>
    <row r="82" spans="1:14" s="83" customFormat="1" ht="25.5" customHeight="1">
      <c r="A82" s="120"/>
      <c r="B82" s="231" t="s">
        <v>108</v>
      </c>
      <c r="C82" s="120"/>
      <c r="D82" s="120"/>
      <c r="E82" s="120"/>
      <c r="F82" s="120"/>
      <c r="G82" s="122"/>
      <c r="H82" s="123"/>
      <c r="I82" s="121"/>
      <c r="J82" s="121"/>
      <c r="K82" s="121"/>
      <c r="L82" s="121"/>
    </row>
    <row r="83" spans="1:14" s="83" customFormat="1" ht="19.5">
      <c r="A83" s="4" t="s">
        <v>42</v>
      </c>
      <c r="B83" s="79" t="s">
        <v>50</v>
      </c>
      <c r="C83" s="314" t="s">
        <v>109</v>
      </c>
      <c r="D83" s="315"/>
      <c r="E83" s="316" t="s">
        <v>35</v>
      </c>
      <c r="F83" s="317"/>
      <c r="G83" s="79" t="s">
        <v>6</v>
      </c>
      <c r="H83" s="275"/>
      <c r="I83" s="80"/>
      <c r="J83" s="81"/>
      <c r="K83" s="82"/>
    </row>
    <row r="84" spans="1:14" s="221" customFormat="1" ht="18.75" customHeight="1">
      <c r="A84" s="218" t="s">
        <v>252</v>
      </c>
      <c r="B84" s="264" t="s">
        <v>2</v>
      </c>
      <c r="C84" s="219">
        <v>33</v>
      </c>
      <c r="D84" s="220">
        <v>35</v>
      </c>
      <c r="E84" s="219">
        <v>32</v>
      </c>
      <c r="F84" s="220">
        <v>35</v>
      </c>
      <c r="G84" s="277">
        <f t="shared" ref="G84:G85" si="4">((C84+D84)/2-(E84+F84)/2)/((E84+F84)/2)*100</f>
        <v>1.4925373134328357</v>
      </c>
      <c r="H84" s="246" t="s">
        <v>233</v>
      </c>
      <c r="I84" s="247"/>
      <c r="J84" s="248"/>
      <c r="K84" s="276"/>
    </row>
    <row r="85" spans="1:14" ht="18.75" customHeight="1">
      <c r="A85" s="156" t="s">
        <v>253</v>
      </c>
      <c r="B85" s="138" t="s">
        <v>2</v>
      </c>
      <c r="C85" s="219">
        <v>80</v>
      </c>
      <c r="D85" s="226">
        <v>90</v>
      </c>
      <c r="E85" s="219">
        <v>80</v>
      </c>
      <c r="F85" s="226">
        <v>95</v>
      </c>
      <c r="G85" s="277">
        <f t="shared" si="4"/>
        <v>-2.8571428571428572</v>
      </c>
      <c r="H85" s="246" t="s">
        <v>265</v>
      </c>
      <c r="I85" s="247"/>
      <c r="J85" s="248"/>
      <c r="K85" s="276"/>
    </row>
    <row r="86" spans="1:14" ht="18.75" customHeight="1">
      <c r="A86" s="218" t="s">
        <v>254</v>
      </c>
      <c r="B86" s="138" t="s">
        <v>2</v>
      </c>
      <c r="C86" s="219">
        <v>90</v>
      </c>
      <c r="D86" s="220">
        <v>110</v>
      </c>
      <c r="E86" s="219">
        <v>50</v>
      </c>
      <c r="F86" s="220">
        <v>60</v>
      </c>
      <c r="G86" s="277">
        <f>((C86+D86)/2-(E86+F86)/2)/((E86+F86)/2)*100</f>
        <v>81.818181818181827</v>
      </c>
      <c r="H86" s="246" t="s">
        <v>273</v>
      </c>
      <c r="I86" s="247"/>
      <c r="J86" s="248"/>
      <c r="K86" s="276"/>
    </row>
    <row r="87" spans="1:14" ht="18.75" customHeight="1">
      <c r="A87" s="218" t="s">
        <v>255</v>
      </c>
      <c r="B87" s="138" t="s">
        <v>2</v>
      </c>
      <c r="C87" s="219">
        <v>70</v>
      </c>
      <c r="D87" s="220">
        <v>85</v>
      </c>
      <c r="E87" s="219">
        <v>45</v>
      </c>
      <c r="F87" s="220">
        <v>50</v>
      </c>
      <c r="G87" s="277">
        <f>((C87+D87)/2-(E87+F87)/2)/((E87+F87)/2)*100</f>
        <v>63.157894736842103</v>
      </c>
      <c r="H87" s="246" t="s">
        <v>274</v>
      </c>
      <c r="I87" s="247"/>
      <c r="J87" s="248"/>
      <c r="K87" s="276"/>
    </row>
    <row r="88" spans="1:14" ht="18.75" customHeight="1">
      <c r="A88" s="218" t="s">
        <v>256</v>
      </c>
      <c r="B88" s="138" t="s">
        <v>2</v>
      </c>
      <c r="C88" s="219">
        <v>200</v>
      </c>
      <c r="D88" s="220">
        <v>280</v>
      </c>
      <c r="E88" s="219">
        <v>180</v>
      </c>
      <c r="F88" s="220">
        <v>260</v>
      </c>
      <c r="G88" s="277">
        <f>((C88+D88)/2-(E88+F88)/2)/((E88+F88)/2)*100</f>
        <v>9.0909090909090917</v>
      </c>
      <c r="H88" s="246" t="s">
        <v>244</v>
      </c>
      <c r="I88" s="247"/>
      <c r="J88" s="248"/>
      <c r="K88" s="276"/>
    </row>
    <row r="89" spans="1:14" ht="18.75" customHeight="1">
      <c r="A89" s="218" t="s">
        <v>257</v>
      </c>
      <c r="B89" s="138" t="s">
        <v>2</v>
      </c>
      <c r="C89" s="225">
        <v>190</v>
      </c>
      <c r="D89" s="226">
        <v>280</v>
      </c>
      <c r="E89" s="225">
        <v>190</v>
      </c>
      <c r="F89" s="226">
        <v>220</v>
      </c>
      <c r="G89" s="277">
        <f t="shared" ref="G89" si="5">((C89+D89)/2-(E89+F89)/2)/((E89+F89)/2)*100</f>
        <v>14.634146341463413</v>
      </c>
      <c r="H89" s="246" t="s">
        <v>266</v>
      </c>
      <c r="I89" s="247"/>
      <c r="J89" s="248"/>
      <c r="K89" s="276"/>
    </row>
    <row r="90" spans="1:14" ht="18.75" customHeight="1">
      <c r="A90" s="218" t="s">
        <v>258</v>
      </c>
      <c r="B90" s="138" t="s">
        <v>2</v>
      </c>
      <c r="C90" s="228">
        <v>120</v>
      </c>
      <c r="D90" s="220">
        <v>180</v>
      </c>
      <c r="E90" s="228">
        <v>120</v>
      </c>
      <c r="F90" s="220">
        <v>150</v>
      </c>
      <c r="G90" s="277">
        <f t="shared" ref="G90:G91" si="6">((C90+D90)/2-(E90+F90)/2)/((E90+F90)/2)*100</f>
        <v>11.111111111111111</v>
      </c>
      <c r="H90" s="246" t="s">
        <v>275</v>
      </c>
      <c r="I90" s="247"/>
      <c r="J90" s="248"/>
      <c r="K90" s="276"/>
    </row>
    <row r="91" spans="1:14" ht="18.75" customHeight="1">
      <c r="A91" s="218" t="s">
        <v>259</v>
      </c>
      <c r="B91" s="138" t="s">
        <v>2</v>
      </c>
      <c r="C91" s="228">
        <v>220</v>
      </c>
      <c r="D91" s="220">
        <v>250</v>
      </c>
      <c r="E91" s="228">
        <v>200</v>
      </c>
      <c r="F91" s="220">
        <v>240</v>
      </c>
      <c r="G91" s="277">
        <f t="shared" si="6"/>
        <v>6.8181818181818175</v>
      </c>
      <c r="H91" s="246" t="s">
        <v>267</v>
      </c>
      <c r="I91" s="247"/>
      <c r="J91" s="248"/>
      <c r="K91" s="276"/>
    </row>
    <row r="92" spans="1:14" ht="18.75" customHeight="1">
      <c r="A92" s="218" t="s">
        <v>260</v>
      </c>
      <c r="B92" s="138" t="s">
        <v>2</v>
      </c>
      <c r="C92" s="219">
        <v>80</v>
      </c>
      <c r="D92" s="220">
        <v>90</v>
      </c>
      <c r="E92" s="219">
        <v>70</v>
      </c>
      <c r="F92" s="220">
        <v>80</v>
      </c>
      <c r="G92" s="277">
        <f t="shared" ref="G92:G96" si="7">((C92+D92)/2-(E92+F92)/2)/((E92+F92)/2)*100</f>
        <v>13.333333333333334</v>
      </c>
      <c r="H92" s="246" t="s">
        <v>268</v>
      </c>
      <c r="I92" s="247"/>
      <c r="J92" s="248"/>
      <c r="K92" s="276"/>
    </row>
    <row r="93" spans="1:14" ht="18.75" customHeight="1">
      <c r="A93" s="218" t="s">
        <v>261</v>
      </c>
      <c r="B93" s="138" t="s">
        <v>2</v>
      </c>
      <c r="C93" s="219">
        <v>52</v>
      </c>
      <c r="D93" s="220">
        <v>60</v>
      </c>
      <c r="E93" s="219">
        <v>54</v>
      </c>
      <c r="F93" s="220">
        <v>64</v>
      </c>
      <c r="G93" s="277">
        <f t="shared" si="7"/>
        <v>-5.0847457627118651</v>
      </c>
      <c r="H93" s="246" t="s">
        <v>269</v>
      </c>
      <c r="I93" s="247"/>
      <c r="J93" s="248"/>
      <c r="K93" s="276"/>
      <c r="L93" s="274"/>
    </row>
    <row r="94" spans="1:14" ht="18.75" customHeight="1">
      <c r="A94" s="218" t="s">
        <v>262</v>
      </c>
      <c r="B94" s="138" t="s">
        <v>2</v>
      </c>
      <c r="C94" s="225">
        <v>44</v>
      </c>
      <c r="D94" s="226">
        <v>50</v>
      </c>
      <c r="E94" s="225">
        <v>48</v>
      </c>
      <c r="F94" s="226">
        <v>54</v>
      </c>
      <c r="G94" s="277">
        <f t="shared" si="7"/>
        <v>-7.8431372549019605</v>
      </c>
      <c r="H94" s="246" t="s">
        <v>270</v>
      </c>
      <c r="I94" s="247"/>
      <c r="J94" s="248"/>
      <c r="K94" s="276"/>
      <c r="L94" s="274"/>
    </row>
    <row r="95" spans="1:14" ht="18.75" customHeight="1">
      <c r="A95" s="218" t="s">
        <v>263</v>
      </c>
      <c r="B95" s="138" t="s">
        <v>2</v>
      </c>
      <c r="C95" s="228">
        <v>800</v>
      </c>
      <c r="D95" s="227">
        <v>900</v>
      </c>
      <c r="E95" s="228">
        <v>750</v>
      </c>
      <c r="F95" s="227">
        <v>900</v>
      </c>
      <c r="G95" s="277">
        <f t="shared" si="7"/>
        <v>3.0303030303030303</v>
      </c>
      <c r="H95" s="246" t="s">
        <v>271</v>
      </c>
      <c r="I95" s="247"/>
      <c r="J95" s="248"/>
      <c r="K95" s="276"/>
    </row>
    <row r="96" spans="1:14" ht="18.75" customHeight="1">
      <c r="A96" s="218" t="s">
        <v>264</v>
      </c>
      <c r="B96" s="138" t="s">
        <v>2</v>
      </c>
      <c r="C96" s="219">
        <v>2800</v>
      </c>
      <c r="D96" s="220">
        <v>3200</v>
      </c>
      <c r="E96" s="219">
        <v>2600</v>
      </c>
      <c r="F96" s="220">
        <v>3200</v>
      </c>
      <c r="G96" s="277">
        <f t="shared" si="7"/>
        <v>3.4482758620689653</v>
      </c>
      <c r="H96" s="246" t="s">
        <v>272</v>
      </c>
      <c r="I96" s="247"/>
      <c r="J96" s="248"/>
      <c r="K96" s="276"/>
      <c r="L96" s="274"/>
    </row>
    <row r="97" spans="1:12" ht="21.75">
      <c r="A97" s="29" t="s">
        <v>80</v>
      </c>
      <c r="B97" s="47"/>
      <c r="C97" s="51"/>
      <c r="D97" s="51"/>
      <c r="E97" s="51"/>
      <c r="F97" s="51"/>
      <c r="G97" s="46"/>
      <c r="H97" s="46"/>
      <c r="I97" s="46"/>
      <c r="J97" s="44"/>
      <c r="K97" s="53"/>
      <c r="L97" s="53"/>
    </row>
    <row r="98" spans="1:12" ht="21.75">
      <c r="A98" s="28" t="s">
        <v>224</v>
      </c>
      <c r="B98" s="47"/>
      <c r="C98" s="51"/>
      <c r="D98" s="51"/>
      <c r="E98" s="51"/>
      <c r="F98" s="51"/>
      <c r="G98" s="46"/>
      <c r="H98" s="46"/>
      <c r="I98" s="46"/>
      <c r="J98" s="44"/>
      <c r="K98" s="54" t="s">
        <v>22</v>
      </c>
      <c r="L98" s="53"/>
    </row>
    <row r="99" spans="1:12" ht="21.75">
      <c r="A99" s="28" t="s">
        <v>68</v>
      </c>
      <c r="B99" s="50"/>
      <c r="C99" s="55"/>
      <c r="D99" s="55"/>
      <c r="E99" s="56"/>
      <c r="F99" s="51"/>
      <c r="G99" s="57"/>
      <c r="H99" s="57"/>
      <c r="I99" s="48"/>
      <c r="J99" s="44"/>
      <c r="K99" s="54"/>
      <c r="L99" s="54"/>
    </row>
    <row r="100" spans="1:12" ht="21.75" customHeight="1">
      <c r="A100" s="28" t="s">
        <v>67</v>
      </c>
      <c r="B100" s="50"/>
      <c r="C100" s="55"/>
      <c r="D100" s="55"/>
      <c r="E100" s="56"/>
      <c r="F100" s="52"/>
      <c r="G100" s="234" t="s">
        <v>230</v>
      </c>
      <c r="I100" s="234"/>
      <c r="J100" s="325" t="s">
        <v>228</v>
      </c>
      <c r="K100" s="325"/>
      <c r="L100" s="325"/>
    </row>
    <row r="101" spans="1:12" ht="21.75">
      <c r="A101" s="28" t="s">
        <v>66</v>
      </c>
      <c r="B101" s="50"/>
      <c r="C101" s="55"/>
      <c r="D101" s="55"/>
      <c r="E101" s="56"/>
      <c r="G101" s="234" t="s">
        <v>184</v>
      </c>
      <c r="I101" s="45"/>
      <c r="J101" s="239"/>
      <c r="K101" s="240" t="s">
        <v>226</v>
      </c>
      <c r="L101" s="240"/>
    </row>
    <row r="102" spans="1:12" ht="21.75">
      <c r="A102" s="28" t="s">
        <v>207</v>
      </c>
      <c r="B102" s="50"/>
      <c r="C102" s="55"/>
      <c r="D102" s="56"/>
      <c r="E102" s="48"/>
      <c r="H102" s="45"/>
      <c r="I102" s="48"/>
      <c r="J102" s="313" t="s">
        <v>229</v>
      </c>
      <c r="K102" s="313"/>
      <c r="L102" s="313"/>
    </row>
    <row r="103" spans="1:12" ht="21.75">
      <c r="A103" s="27" t="s">
        <v>71</v>
      </c>
      <c r="B103" s="50"/>
      <c r="C103" s="55"/>
      <c r="D103" s="59"/>
      <c r="E103" s="56"/>
      <c r="F103" s="58"/>
      <c r="G103" s="48"/>
      <c r="H103" s="48"/>
      <c r="I103" s="48"/>
      <c r="J103" s="58"/>
      <c r="K103" s="45"/>
      <c r="L103" s="45"/>
    </row>
    <row r="104" spans="1:12" ht="21.75">
      <c r="A104" s="28" t="s">
        <v>208</v>
      </c>
      <c r="B104" s="59"/>
      <c r="C104" s="59"/>
      <c r="D104" s="56"/>
      <c r="E104" s="56"/>
      <c r="F104" s="56"/>
      <c r="G104" s="48"/>
      <c r="H104" s="48"/>
      <c r="I104" s="48"/>
      <c r="J104" s="48"/>
      <c r="K104" s="48"/>
      <c r="L104" s="48"/>
    </row>
    <row r="105" spans="1:12" ht="21">
      <c r="A105" s="28" t="s">
        <v>65</v>
      </c>
      <c r="B105" s="50"/>
      <c r="C105" s="55"/>
      <c r="D105" s="56"/>
      <c r="E105" s="56"/>
      <c r="F105" s="56"/>
      <c r="G105" s="48"/>
      <c r="H105" s="48"/>
      <c r="I105" s="48"/>
      <c r="J105" s="48"/>
      <c r="K105" s="48"/>
      <c r="L105" s="48"/>
    </row>
    <row r="106" spans="1:12" ht="21">
      <c r="A106" s="28" t="s">
        <v>31</v>
      </c>
      <c r="B106" s="50"/>
      <c r="C106" s="50"/>
      <c r="D106" s="56"/>
      <c r="E106" s="56"/>
      <c r="F106" s="56"/>
      <c r="G106" s="48"/>
      <c r="H106" s="48"/>
      <c r="I106" s="48"/>
      <c r="J106" s="48"/>
      <c r="K106" s="48"/>
      <c r="L106" s="48"/>
    </row>
    <row r="107" spans="1:12" ht="21">
      <c r="A107" s="28" t="s">
        <v>209</v>
      </c>
      <c r="B107" s="50"/>
      <c r="C107" s="50"/>
      <c r="D107" s="56"/>
      <c r="E107" s="56"/>
      <c r="F107" s="56"/>
      <c r="G107" s="48"/>
      <c r="H107" s="48"/>
      <c r="I107" s="48"/>
      <c r="J107" s="48"/>
      <c r="K107" s="48"/>
      <c r="L107" s="48"/>
    </row>
    <row r="108" spans="1:12" ht="21">
      <c r="A108" s="28" t="s">
        <v>210</v>
      </c>
      <c r="B108" s="50"/>
      <c r="C108" s="50"/>
      <c r="D108" s="56"/>
      <c r="E108" s="56"/>
      <c r="F108" s="56"/>
      <c r="G108" s="48"/>
      <c r="H108" s="48"/>
      <c r="I108" s="48"/>
      <c r="J108" s="48"/>
      <c r="K108" s="48"/>
      <c r="L108" s="48"/>
    </row>
    <row r="109" spans="1:12" ht="21">
      <c r="A109" s="28" t="s">
        <v>73</v>
      </c>
      <c r="B109" s="50"/>
      <c r="C109" s="55"/>
      <c r="D109" s="56"/>
      <c r="E109" s="56"/>
      <c r="F109" s="56"/>
      <c r="G109" s="48"/>
      <c r="H109" s="48"/>
      <c r="I109" s="48"/>
      <c r="J109" s="48"/>
      <c r="K109" s="48"/>
      <c r="L109" s="48"/>
    </row>
    <row r="110" spans="1:12" ht="21">
      <c r="A110" s="28" t="s">
        <v>74</v>
      </c>
      <c r="B110" s="50"/>
      <c r="C110" s="50"/>
      <c r="D110" s="56"/>
      <c r="E110" s="56"/>
      <c r="F110" s="56"/>
      <c r="G110" s="48"/>
      <c r="H110" s="48"/>
      <c r="I110" s="48"/>
      <c r="J110" s="48"/>
      <c r="K110" s="48"/>
      <c r="L110" s="56"/>
    </row>
    <row r="111" spans="1:12" ht="21">
      <c r="A111" s="28" t="s">
        <v>75</v>
      </c>
      <c r="B111" s="50"/>
      <c r="C111" s="55"/>
      <c r="D111" s="60"/>
      <c r="E111" s="49"/>
      <c r="F111" s="53"/>
      <c r="G111" s="48"/>
      <c r="H111" s="48"/>
      <c r="I111" s="48"/>
      <c r="J111" s="48"/>
      <c r="K111" s="48"/>
      <c r="L111" s="48"/>
    </row>
    <row r="112" spans="1:12" ht="21">
      <c r="A112" s="28" t="s">
        <v>76</v>
      </c>
      <c r="B112" s="60"/>
      <c r="C112" s="61"/>
      <c r="D112" s="48"/>
      <c r="E112" s="56"/>
      <c r="F112" s="56"/>
      <c r="G112" s="48"/>
      <c r="H112" s="48"/>
      <c r="I112" s="48"/>
      <c r="J112" s="48"/>
      <c r="K112" s="48"/>
      <c r="L112" s="48"/>
    </row>
    <row r="113" spans="1:12" ht="21">
      <c r="A113" s="28" t="s">
        <v>77</v>
      </c>
      <c r="B113" s="50"/>
      <c r="C113" s="54"/>
      <c r="D113" s="56"/>
      <c r="E113" s="56"/>
      <c r="F113" s="56"/>
      <c r="G113" s="48"/>
      <c r="H113" s="48"/>
      <c r="I113" s="48"/>
      <c r="J113" s="48"/>
      <c r="K113" s="48"/>
      <c r="L113" s="48"/>
    </row>
    <row r="114" spans="1:12" ht="21">
      <c r="A114" s="28" t="s">
        <v>78</v>
      </c>
      <c r="B114" s="50"/>
      <c r="C114" s="55"/>
      <c r="D114" s="48"/>
      <c r="E114" s="56"/>
      <c r="F114" s="56"/>
      <c r="G114" s="48"/>
      <c r="H114" s="48"/>
      <c r="I114" s="48"/>
      <c r="J114" s="48"/>
      <c r="K114" s="48"/>
      <c r="L114" s="48"/>
    </row>
    <row r="115" spans="1:12" ht="21">
      <c r="A115" s="28" t="s">
        <v>79</v>
      </c>
      <c r="B115" s="50"/>
      <c r="C115" s="54"/>
      <c r="D115" s="48"/>
      <c r="E115" s="56"/>
      <c r="F115" s="56"/>
      <c r="G115" s="48"/>
      <c r="H115" s="48"/>
      <c r="I115" s="48"/>
      <c r="J115" s="48"/>
      <c r="K115" s="48"/>
      <c r="L115" s="48"/>
    </row>
    <row r="116" spans="1:12" ht="7.5" customHeight="1">
      <c r="A116" s="30"/>
      <c r="B116" s="50"/>
      <c r="C116" s="54"/>
      <c r="D116" s="48"/>
      <c r="E116" s="48"/>
      <c r="F116" s="54"/>
      <c r="G116" s="48"/>
      <c r="H116" s="48"/>
      <c r="I116" s="48"/>
      <c r="J116" s="48"/>
      <c r="K116" s="48"/>
      <c r="L116" s="48"/>
    </row>
    <row r="117" spans="1:12" ht="21.75">
      <c r="A117" s="31" t="s">
        <v>64</v>
      </c>
      <c r="B117" s="62"/>
      <c r="C117" s="45"/>
      <c r="D117" s="63"/>
      <c r="E117" s="48"/>
      <c r="F117" s="54"/>
      <c r="G117" s="48"/>
      <c r="H117" s="48"/>
      <c r="I117" s="48"/>
      <c r="J117" s="48"/>
      <c r="K117" s="48"/>
      <c r="L117" s="48"/>
    </row>
    <row r="118" spans="1:12" ht="21">
      <c r="A118" s="28" t="s">
        <v>72</v>
      </c>
      <c r="B118" s="64"/>
      <c r="C118" s="54"/>
      <c r="D118" s="48"/>
      <c r="E118" s="48"/>
      <c r="F118" s="54"/>
      <c r="G118" s="48"/>
      <c r="H118" s="48"/>
      <c r="I118" s="48"/>
      <c r="J118" s="48"/>
      <c r="K118" s="48"/>
      <c r="L118" s="48"/>
    </row>
    <row r="119" spans="1:12" ht="21">
      <c r="A119" s="28" t="s">
        <v>38</v>
      </c>
      <c r="B119" s="64"/>
      <c r="C119" s="54"/>
      <c r="D119" s="48"/>
      <c r="E119" s="48"/>
      <c r="F119" s="48"/>
      <c r="G119" s="48"/>
      <c r="H119" s="48"/>
      <c r="I119" s="48"/>
      <c r="J119" s="48"/>
      <c r="K119" s="48"/>
      <c r="L119" s="4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2:L102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0:L100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T1:AB19"/>
  <sheetViews>
    <sheetView topLeftCell="T1" workbookViewId="0">
      <selection activeCell="W9" sqref="W9"/>
    </sheetView>
  </sheetViews>
  <sheetFormatPr defaultColWidth="9.140625" defaultRowHeight="12.75"/>
  <cols>
    <col min="20" max="20" width="9.140625" customWidth="1"/>
    <col min="21" max="21" width="15.140625" customWidth="1"/>
    <col min="22" max="22" width="9.85546875" customWidth="1"/>
    <col min="23" max="23" width="11" customWidth="1"/>
  </cols>
  <sheetData>
    <row r="1" spans="20:28" ht="12.75" customHeight="1"/>
    <row r="4" spans="20:28" ht="18">
      <c r="T4" s="221"/>
      <c r="U4" s="221" t="s">
        <v>212</v>
      </c>
      <c r="V4" s="221"/>
      <c r="W4" s="221"/>
      <c r="X4" s="221"/>
      <c r="Y4" s="221"/>
      <c r="Z4" s="221"/>
      <c r="AA4" s="221"/>
    </row>
    <row r="5" spans="20:28" ht="18">
      <c r="T5" s="221"/>
      <c r="U5" s="221"/>
      <c r="V5" s="221"/>
      <c r="W5" s="221"/>
      <c r="X5" s="221"/>
      <c r="Y5" s="221"/>
      <c r="Z5" s="221"/>
      <c r="AA5" s="221"/>
    </row>
    <row r="6" spans="20:28" ht="18">
      <c r="T6" s="236"/>
      <c r="U6" s="235" t="s">
        <v>213</v>
      </c>
      <c r="V6" s="235" t="s">
        <v>214</v>
      </c>
      <c r="W6" s="235" t="s">
        <v>215</v>
      </c>
      <c r="X6" s="235" t="s">
        <v>216</v>
      </c>
      <c r="Y6" s="221"/>
      <c r="Z6" s="221"/>
      <c r="AA6" s="221"/>
      <c r="AB6" s="221"/>
    </row>
    <row r="7" spans="20:28" ht="18">
      <c r="T7" s="237" t="s">
        <v>83</v>
      </c>
      <c r="U7" s="235" t="s">
        <v>217</v>
      </c>
      <c r="V7" s="235">
        <v>109</v>
      </c>
      <c r="W7" s="235">
        <v>75</v>
      </c>
      <c r="X7" s="235">
        <v>300</v>
      </c>
      <c r="Y7" s="221"/>
      <c r="Z7" s="221"/>
      <c r="AA7" s="221"/>
      <c r="AB7" s="221"/>
    </row>
    <row r="8" spans="20:28" ht="18">
      <c r="T8" s="238" t="s">
        <v>84</v>
      </c>
      <c r="U8" s="235" t="s">
        <v>218</v>
      </c>
      <c r="V8" s="235">
        <v>875</v>
      </c>
      <c r="W8" s="235">
        <v>19</v>
      </c>
      <c r="X8" s="235"/>
      <c r="Y8" s="221"/>
      <c r="Z8" s="221"/>
      <c r="AA8" s="221"/>
      <c r="AB8" s="221"/>
    </row>
    <row r="9" spans="20:28" ht="18">
      <c r="T9" s="237" t="s">
        <v>85</v>
      </c>
      <c r="U9" s="235" t="s">
        <v>219</v>
      </c>
      <c r="V9" s="235"/>
      <c r="W9" s="235"/>
      <c r="X9" s="235"/>
      <c r="Y9" s="221"/>
      <c r="Z9" s="221"/>
      <c r="AA9" s="221"/>
      <c r="AB9" s="221"/>
    </row>
    <row r="10" spans="20:28" ht="18">
      <c r="T10" s="237" t="s">
        <v>86</v>
      </c>
      <c r="U10" s="235" t="s">
        <v>220</v>
      </c>
      <c r="V10" s="235">
        <v>672</v>
      </c>
      <c r="W10" s="235"/>
      <c r="X10" s="235"/>
      <c r="Y10" s="221"/>
      <c r="Z10" s="221"/>
      <c r="AA10" s="221"/>
      <c r="AB10" s="221"/>
    </row>
    <row r="11" spans="20:28" ht="18">
      <c r="T11" s="237" t="s">
        <v>87</v>
      </c>
      <c r="U11" s="235" t="s">
        <v>221</v>
      </c>
      <c r="V11" s="235"/>
      <c r="W11" s="235">
        <v>16</v>
      </c>
      <c r="X11" s="235"/>
      <c r="Y11" s="221"/>
      <c r="Z11" s="221"/>
      <c r="AA11" s="221"/>
      <c r="AB11" s="221"/>
    </row>
    <row r="12" spans="20:28" ht="18">
      <c r="T12" s="237" t="s">
        <v>88</v>
      </c>
      <c r="U12" s="235" t="s">
        <v>222</v>
      </c>
      <c r="V12" s="235"/>
      <c r="W12" s="235"/>
      <c r="X12" s="235"/>
      <c r="Y12" s="221"/>
      <c r="Z12" s="221"/>
      <c r="AA12" s="221"/>
      <c r="AB12" s="221"/>
    </row>
    <row r="13" spans="20:28" ht="18">
      <c r="T13" s="237" t="s">
        <v>89</v>
      </c>
      <c r="U13" s="235" t="s">
        <v>223</v>
      </c>
      <c r="V13" s="235"/>
      <c r="W13" s="235"/>
      <c r="X13" s="235"/>
      <c r="Y13" s="221"/>
      <c r="Z13" s="221"/>
      <c r="AA13" s="221"/>
      <c r="AB13" s="221"/>
    </row>
    <row r="14" spans="20:28" ht="18">
      <c r="T14" s="237"/>
      <c r="U14" s="235"/>
      <c r="V14" s="235"/>
      <c r="W14" s="235"/>
      <c r="X14" s="235"/>
      <c r="Y14" s="221"/>
      <c r="Z14" s="221"/>
      <c r="AA14" s="221"/>
      <c r="AB14" s="221"/>
    </row>
    <row r="15" spans="20:28" ht="18">
      <c r="T15" s="237"/>
      <c r="U15" s="235"/>
      <c r="V15" s="235"/>
      <c r="W15" s="235"/>
      <c r="X15" s="235"/>
      <c r="Y15" s="221"/>
      <c r="Z15" s="221"/>
      <c r="AA15" s="221"/>
      <c r="AB15" s="221"/>
    </row>
    <row r="16" spans="20:28" ht="18">
      <c r="T16" s="221"/>
      <c r="U16" s="221"/>
      <c r="V16" s="221"/>
      <c r="W16" s="221"/>
      <c r="X16" s="221"/>
      <c r="Y16" s="221"/>
      <c r="Z16" s="221"/>
      <c r="AA16" s="221"/>
    </row>
    <row r="17" spans="20:27" ht="18">
      <c r="T17" s="221"/>
      <c r="U17" s="221"/>
      <c r="V17" s="221"/>
      <c r="W17" s="221"/>
      <c r="X17" s="221"/>
      <c r="Y17" s="221"/>
      <c r="Z17" s="221"/>
      <c r="AA17" s="221"/>
    </row>
    <row r="18" spans="20:27" ht="18">
      <c r="T18" s="221"/>
      <c r="U18" s="221"/>
      <c r="V18" s="221"/>
      <c r="W18" s="221"/>
      <c r="X18" s="221"/>
      <c r="Y18" s="221"/>
      <c r="Z18" s="221"/>
      <c r="AA18" s="221"/>
    </row>
    <row r="19" spans="20:27" ht="18">
      <c r="T19" s="221"/>
      <c r="U19" s="221"/>
      <c r="V19" s="221"/>
      <c r="W19" s="221"/>
      <c r="X19" s="221"/>
      <c r="Y19" s="221"/>
      <c r="Z19" s="221"/>
      <c r="AA19" s="221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3"/>
  <sheetViews>
    <sheetView workbookViewId="0">
      <selection activeCell="E18" sqref="E18"/>
    </sheetView>
  </sheetViews>
  <sheetFormatPr defaultColWidth="9.140625" defaultRowHeight="15"/>
  <cols>
    <col min="1" max="1" width="8" style="93" customWidth="1"/>
    <col min="2" max="2" width="30.7109375" style="85" customWidth="1"/>
    <col min="3" max="3" width="13.7109375" style="85" customWidth="1"/>
    <col min="4" max="4" width="20.5703125" style="85" customWidth="1"/>
    <col min="5" max="5" width="23.5703125" style="85" customWidth="1"/>
    <col min="6" max="16384" width="9.140625" style="85"/>
  </cols>
  <sheetData>
    <row r="1" spans="1:5" ht="21" customHeight="1">
      <c r="A1" s="333" t="s">
        <v>101</v>
      </c>
      <c r="B1" s="333"/>
      <c r="C1" s="333"/>
      <c r="D1" s="333"/>
      <c r="E1" s="333"/>
    </row>
    <row r="2" spans="1:5" ht="19.5" customHeight="1">
      <c r="A2" s="335" t="s">
        <v>152</v>
      </c>
      <c r="B2" s="335"/>
      <c r="C2" s="335"/>
      <c r="D2" s="335"/>
      <c r="E2" s="335"/>
    </row>
    <row r="3" spans="1:5" ht="21" customHeight="1">
      <c r="A3" s="333" t="s">
        <v>97</v>
      </c>
      <c r="B3" s="333"/>
      <c r="C3" s="333"/>
      <c r="D3" s="333"/>
      <c r="E3" s="333"/>
    </row>
    <row r="4" spans="1:5" ht="21" customHeight="1">
      <c r="A4" s="38" t="s">
        <v>121</v>
      </c>
      <c r="B4" s="91"/>
      <c r="C4" s="91"/>
      <c r="D4" s="91"/>
      <c r="E4" s="92"/>
    </row>
    <row r="5" spans="1:5" ht="17.25" customHeight="1">
      <c r="A5" s="38" t="s">
        <v>122</v>
      </c>
      <c r="B5" s="91"/>
      <c r="C5" s="91"/>
      <c r="D5" s="91"/>
      <c r="E5" s="92"/>
    </row>
    <row r="6" spans="1:5" ht="11.25" customHeight="1">
      <c r="B6" s="332"/>
      <c r="C6" s="332"/>
      <c r="D6" s="332"/>
      <c r="E6" s="94"/>
    </row>
    <row r="7" spans="1:5" ht="15.75" customHeight="1">
      <c r="A7" s="118" t="s">
        <v>82</v>
      </c>
      <c r="B7" s="36" t="s">
        <v>13</v>
      </c>
      <c r="C7" s="90" t="s">
        <v>54</v>
      </c>
      <c r="D7" s="314" t="s">
        <v>7</v>
      </c>
      <c r="E7" s="315"/>
    </row>
    <row r="8" spans="1:5" ht="15.75" customHeight="1">
      <c r="A8" s="119"/>
      <c r="B8" s="37"/>
      <c r="C8" s="1"/>
      <c r="D8" s="2" t="s">
        <v>20</v>
      </c>
      <c r="E8" s="3" t="s">
        <v>57</v>
      </c>
    </row>
    <row r="9" spans="1:5" ht="15.75" customHeight="1">
      <c r="A9" s="39" t="s">
        <v>83</v>
      </c>
      <c r="B9" s="4" t="s">
        <v>111</v>
      </c>
      <c r="C9" s="5" t="s">
        <v>2</v>
      </c>
      <c r="D9" s="33"/>
      <c r="E9" s="6"/>
    </row>
    <row r="10" spans="1:5" ht="16.5" customHeight="1">
      <c r="A10" s="40" t="s">
        <v>84</v>
      </c>
      <c r="B10" s="4" t="s">
        <v>112</v>
      </c>
      <c r="C10" s="5" t="s">
        <v>2</v>
      </c>
      <c r="D10" s="34"/>
      <c r="E10" s="7"/>
    </row>
    <row r="11" spans="1:5" ht="15" customHeight="1">
      <c r="A11" s="40" t="s">
        <v>85</v>
      </c>
      <c r="B11" s="4" t="s">
        <v>113</v>
      </c>
      <c r="C11" s="5" t="s">
        <v>2</v>
      </c>
      <c r="D11" s="33"/>
      <c r="E11" s="6"/>
    </row>
    <row r="12" spans="1:5" ht="15.75" customHeight="1">
      <c r="A12" s="40" t="s">
        <v>86</v>
      </c>
      <c r="B12" s="4" t="s">
        <v>114</v>
      </c>
      <c r="C12" s="5" t="s">
        <v>2</v>
      </c>
      <c r="D12" s="34"/>
      <c r="E12" s="7"/>
    </row>
    <row r="13" spans="1:5" ht="18.75" customHeight="1">
      <c r="A13" s="40" t="s">
        <v>87</v>
      </c>
      <c r="B13" s="4" t="s">
        <v>70</v>
      </c>
      <c r="C13" s="5" t="s">
        <v>2</v>
      </c>
      <c r="D13" s="33"/>
      <c r="E13" s="6"/>
    </row>
    <row r="14" spans="1:5" ht="15" customHeight="1">
      <c r="A14" s="40" t="s">
        <v>88</v>
      </c>
      <c r="B14" s="4" t="s">
        <v>81</v>
      </c>
      <c r="C14" s="5" t="s">
        <v>2</v>
      </c>
      <c r="D14" s="33"/>
      <c r="E14" s="6"/>
    </row>
    <row r="15" spans="1:5" ht="15.75" customHeight="1">
      <c r="A15" s="87">
        <v>7</v>
      </c>
      <c r="B15" s="4" t="s">
        <v>115</v>
      </c>
      <c r="C15" s="5" t="s">
        <v>2</v>
      </c>
      <c r="D15" s="33"/>
      <c r="E15" s="6"/>
    </row>
    <row r="16" spans="1:5" ht="15" customHeight="1">
      <c r="A16" s="40" t="s">
        <v>90</v>
      </c>
      <c r="B16" s="4" t="s">
        <v>116</v>
      </c>
      <c r="C16" s="5" t="s">
        <v>2</v>
      </c>
      <c r="D16" s="33"/>
      <c r="E16" s="6"/>
    </row>
    <row r="17" spans="1:5" ht="15.75" customHeight="1">
      <c r="A17" s="40" t="s">
        <v>144</v>
      </c>
      <c r="B17" s="4" t="s">
        <v>117</v>
      </c>
      <c r="C17" s="5" t="s">
        <v>2</v>
      </c>
      <c r="D17" s="33"/>
      <c r="E17" s="6"/>
    </row>
    <row r="18" spans="1:5" ht="17.25" customHeight="1">
      <c r="A18" s="40" t="s">
        <v>91</v>
      </c>
      <c r="B18" s="4" t="s">
        <v>118</v>
      </c>
      <c r="C18" s="5" t="s">
        <v>2</v>
      </c>
      <c r="D18" s="33"/>
      <c r="E18" s="6"/>
    </row>
    <row r="19" spans="1:5" ht="16.5" customHeight="1">
      <c r="A19" s="40" t="s">
        <v>92</v>
      </c>
      <c r="B19" s="4" t="s">
        <v>119</v>
      </c>
      <c r="C19" s="5" t="s">
        <v>2</v>
      </c>
      <c r="D19" s="33"/>
      <c r="E19" s="6"/>
    </row>
    <row r="20" spans="1:5" ht="15.75" customHeight="1">
      <c r="A20" s="40" t="s">
        <v>93</v>
      </c>
      <c r="B20" s="4" t="s">
        <v>47</v>
      </c>
      <c r="C20" s="5" t="s">
        <v>2</v>
      </c>
      <c r="D20" s="33"/>
      <c r="E20" s="6"/>
    </row>
    <row r="21" spans="1:5" ht="16.5" customHeight="1">
      <c r="A21" s="40" t="s">
        <v>94</v>
      </c>
      <c r="B21" s="4" t="s">
        <v>120</v>
      </c>
      <c r="C21" s="90" t="s">
        <v>2</v>
      </c>
      <c r="D21" s="33"/>
      <c r="E21" s="6"/>
    </row>
    <row r="22" spans="1:5" ht="16.5" customHeight="1" thickBot="1">
      <c r="A22" s="40" t="s">
        <v>95</v>
      </c>
      <c r="B22" s="4" t="s">
        <v>150</v>
      </c>
      <c r="C22" s="32" t="s">
        <v>2</v>
      </c>
      <c r="D22" s="35"/>
      <c r="E22" s="8"/>
    </row>
    <row r="23" spans="1:5" ht="16.5" customHeight="1" thickBot="1">
      <c r="A23" s="40" t="s">
        <v>96</v>
      </c>
      <c r="B23" s="4" t="s">
        <v>123</v>
      </c>
      <c r="C23" s="32" t="s">
        <v>2</v>
      </c>
      <c r="D23" s="35"/>
      <c r="E23" s="8"/>
    </row>
    <row r="24" spans="1:5" ht="16.5" customHeight="1" thickBot="1">
      <c r="A24" s="40" t="s">
        <v>124</v>
      </c>
      <c r="B24" s="4" t="s">
        <v>125</v>
      </c>
      <c r="C24" s="32" t="s">
        <v>2</v>
      </c>
      <c r="D24" s="35"/>
      <c r="E24" s="8"/>
    </row>
    <row r="25" spans="1:5" ht="18" customHeight="1" thickBot="1">
      <c r="A25" s="40" t="s">
        <v>127</v>
      </c>
      <c r="B25" s="4" t="s">
        <v>132</v>
      </c>
      <c r="C25" s="32" t="s">
        <v>2</v>
      </c>
      <c r="D25" s="35"/>
      <c r="E25" s="8"/>
    </row>
    <row r="26" spans="1:5" ht="15.75" customHeight="1" thickBot="1">
      <c r="A26" s="40" t="s">
        <v>126</v>
      </c>
      <c r="B26" s="4" t="s">
        <v>146</v>
      </c>
      <c r="C26" s="32" t="s">
        <v>16</v>
      </c>
      <c r="D26" s="35"/>
      <c r="E26" s="8"/>
    </row>
    <row r="27" spans="1:5" ht="18.75" customHeight="1" thickBot="1">
      <c r="A27" s="40" t="s">
        <v>128</v>
      </c>
      <c r="B27" s="4" t="s">
        <v>147</v>
      </c>
      <c r="C27" s="32" t="s">
        <v>16</v>
      </c>
      <c r="D27" s="35"/>
      <c r="E27" s="8"/>
    </row>
    <row r="28" spans="1:5" ht="17.25" customHeight="1" thickBot="1">
      <c r="A28" s="40" t="s">
        <v>129</v>
      </c>
      <c r="B28" s="4" t="s">
        <v>148</v>
      </c>
      <c r="C28" s="32" t="s">
        <v>16</v>
      </c>
      <c r="D28" s="35"/>
      <c r="E28" s="8"/>
    </row>
    <row r="29" spans="1:5" ht="16.5" customHeight="1" thickBot="1">
      <c r="A29" s="40" t="s">
        <v>130</v>
      </c>
      <c r="B29" s="4" t="s">
        <v>137</v>
      </c>
      <c r="C29" s="32" t="s">
        <v>16</v>
      </c>
      <c r="D29" s="35"/>
      <c r="E29" s="8"/>
    </row>
    <row r="30" spans="1:5" ht="18" customHeight="1" thickBot="1">
      <c r="A30" s="40" t="s">
        <v>131</v>
      </c>
      <c r="B30" s="4" t="s">
        <v>135</v>
      </c>
      <c r="C30" s="32" t="s">
        <v>16</v>
      </c>
      <c r="D30" s="35"/>
      <c r="E30" s="8"/>
    </row>
    <row r="31" spans="1:5" ht="18" customHeight="1" thickBot="1">
      <c r="A31" s="40" t="s">
        <v>136</v>
      </c>
      <c r="B31" s="4" t="s">
        <v>151</v>
      </c>
      <c r="C31" s="32" t="s">
        <v>16</v>
      </c>
      <c r="D31" s="35"/>
      <c r="E31" s="8"/>
    </row>
    <row r="32" spans="1:5" ht="17.25" customHeight="1" thickBot="1">
      <c r="A32" s="40" t="s">
        <v>138</v>
      </c>
      <c r="B32" s="4" t="s">
        <v>133</v>
      </c>
      <c r="C32" s="32" t="s">
        <v>2</v>
      </c>
      <c r="D32" s="35"/>
      <c r="E32" s="8"/>
    </row>
    <row r="33" spans="1:5" ht="17.25" customHeight="1" thickBot="1">
      <c r="A33" s="40" t="s">
        <v>139</v>
      </c>
      <c r="B33" s="4" t="s">
        <v>134</v>
      </c>
      <c r="C33" s="32" t="s">
        <v>2</v>
      </c>
      <c r="D33" s="35"/>
      <c r="E33" s="8"/>
    </row>
    <row r="34" spans="1:5" ht="20.25" thickBot="1">
      <c r="A34" s="40" t="s">
        <v>140</v>
      </c>
      <c r="B34" s="4" t="s">
        <v>141</v>
      </c>
      <c r="C34" s="32" t="s">
        <v>2</v>
      </c>
      <c r="D34" s="35"/>
      <c r="E34" s="8"/>
    </row>
    <row r="35" spans="1:5" ht="20.25" customHeight="1" thickBot="1">
      <c r="A35" s="40" t="s">
        <v>142</v>
      </c>
      <c r="B35" s="4" t="s">
        <v>143</v>
      </c>
      <c r="C35" s="32" t="s">
        <v>2</v>
      </c>
      <c r="D35" s="35"/>
      <c r="E35" s="8"/>
    </row>
    <row r="36" spans="1:5" ht="18" customHeight="1" thickBot="1">
      <c r="A36" s="40" t="s">
        <v>149</v>
      </c>
      <c r="B36" s="4" t="s">
        <v>170</v>
      </c>
      <c r="C36" s="32" t="s">
        <v>2</v>
      </c>
      <c r="D36" s="35"/>
      <c r="E36" s="8"/>
    </row>
    <row r="37" spans="1:5" ht="20.25" thickBot="1">
      <c r="A37" s="40" t="s">
        <v>158</v>
      </c>
      <c r="B37" s="4" t="s">
        <v>171</v>
      </c>
      <c r="C37" s="32" t="s">
        <v>2</v>
      </c>
      <c r="D37" s="35"/>
      <c r="E37" s="8"/>
    </row>
    <row r="38" spans="1:5" ht="22.5" customHeight="1" thickBot="1">
      <c r="A38" s="40" t="s">
        <v>159</v>
      </c>
      <c r="B38" s="4" t="s">
        <v>172</v>
      </c>
      <c r="C38" s="32" t="s">
        <v>2</v>
      </c>
      <c r="D38" s="35"/>
      <c r="E38" s="8"/>
    </row>
    <row r="39" spans="1:5" ht="19.5" customHeight="1" thickBot="1">
      <c r="A39" s="40" t="s">
        <v>160</v>
      </c>
      <c r="B39" s="4" t="s">
        <v>173</v>
      </c>
      <c r="C39" s="32" t="s">
        <v>2</v>
      </c>
      <c r="D39" s="35"/>
      <c r="E39" s="8"/>
    </row>
    <row r="40" spans="1:5" ht="16.5" customHeight="1" thickBot="1">
      <c r="A40" s="40" t="s">
        <v>161</v>
      </c>
      <c r="B40" s="4" t="s">
        <v>174</v>
      </c>
      <c r="C40" s="32" t="s">
        <v>2</v>
      </c>
      <c r="D40" s="35"/>
      <c r="E40" s="8"/>
    </row>
    <row r="41" spans="1:5" ht="20.25" thickBot="1">
      <c r="A41" s="40" t="s">
        <v>162</v>
      </c>
      <c r="B41" s="4" t="s">
        <v>175</v>
      </c>
      <c r="C41" s="32" t="s">
        <v>2</v>
      </c>
      <c r="D41" s="35"/>
      <c r="E41" s="8"/>
    </row>
    <row r="42" spans="1:5" ht="18" customHeight="1" thickBot="1">
      <c r="A42" s="40" t="s">
        <v>163</v>
      </c>
      <c r="B42" s="4" t="s">
        <v>176</v>
      </c>
      <c r="C42" s="32" t="s">
        <v>2</v>
      </c>
      <c r="D42" s="35"/>
      <c r="E42" s="8"/>
    </row>
    <row r="43" spans="1:5" ht="20.25" customHeight="1" thickBot="1">
      <c r="A43" s="40" t="s">
        <v>164</v>
      </c>
      <c r="B43" s="4" t="s">
        <v>177</v>
      </c>
      <c r="C43" s="32" t="s">
        <v>2</v>
      </c>
      <c r="D43" s="35"/>
      <c r="E43" s="8"/>
    </row>
    <row r="44" spans="1:5" ht="20.25" customHeight="1" thickBot="1">
      <c r="A44" s="40" t="s">
        <v>165</v>
      </c>
      <c r="B44" s="4" t="s">
        <v>178</v>
      </c>
      <c r="C44" s="32" t="s">
        <v>2</v>
      </c>
      <c r="D44" s="35"/>
      <c r="E44" s="8"/>
    </row>
    <row r="45" spans="1:5" ht="20.25" customHeight="1" thickBot="1">
      <c r="A45" s="40" t="s">
        <v>166</v>
      </c>
      <c r="B45" s="4" t="s">
        <v>179</v>
      </c>
      <c r="C45" s="32" t="s">
        <v>2</v>
      </c>
      <c r="D45" s="35"/>
      <c r="E45" s="8"/>
    </row>
    <row r="46" spans="1:5" ht="20.25" customHeight="1" thickBot="1">
      <c r="A46" s="40" t="s">
        <v>167</v>
      </c>
      <c r="B46" s="4" t="s">
        <v>180</v>
      </c>
      <c r="C46" s="32" t="s">
        <v>2</v>
      </c>
      <c r="D46" s="35"/>
      <c r="E46" s="8"/>
    </row>
    <row r="47" spans="1:5" ht="20.25" customHeight="1" thickBot="1">
      <c r="A47" s="40" t="s">
        <v>168</v>
      </c>
      <c r="B47" s="4" t="s">
        <v>34</v>
      </c>
      <c r="C47" s="32" t="s">
        <v>2</v>
      </c>
      <c r="D47" s="35"/>
      <c r="E47" s="8"/>
    </row>
    <row r="48" spans="1:5" ht="23.25" customHeight="1" thickBot="1">
      <c r="A48" s="40" t="s">
        <v>169</v>
      </c>
      <c r="B48" s="4" t="s">
        <v>145</v>
      </c>
      <c r="C48" s="32" t="s">
        <v>2</v>
      </c>
      <c r="D48" s="35"/>
      <c r="E48" s="8"/>
    </row>
    <row r="49" spans="1:5" ht="24" customHeight="1">
      <c r="A49" s="112"/>
      <c r="B49" s="113"/>
      <c r="C49" s="114"/>
      <c r="D49" s="115"/>
      <c r="E49" s="115"/>
    </row>
    <row r="50" spans="1:5" ht="24" customHeight="1">
      <c r="A50" s="112"/>
      <c r="B50" s="113"/>
      <c r="C50" s="114"/>
      <c r="D50" s="115"/>
      <c r="E50" s="115"/>
    </row>
    <row r="51" spans="1:5" ht="24" customHeight="1">
      <c r="A51" s="112"/>
      <c r="B51" s="113"/>
      <c r="C51" s="114"/>
      <c r="D51" s="116" t="s">
        <v>182</v>
      </c>
    </row>
    <row r="52" spans="1:5" ht="24" customHeight="1">
      <c r="A52" s="112"/>
      <c r="B52" s="113"/>
      <c r="C52" s="114"/>
      <c r="D52" s="116" t="s">
        <v>181</v>
      </c>
    </row>
    <row r="53" spans="1:5" ht="24" customHeight="1">
      <c r="A53" s="112"/>
      <c r="B53" s="113"/>
      <c r="C53" s="114"/>
      <c r="D53" s="115"/>
      <c r="E53" s="115"/>
    </row>
    <row r="54" spans="1:5" ht="24" customHeight="1">
      <c r="A54" s="112"/>
      <c r="B54" s="113"/>
      <c r="C54" s="114"/>
      <c r="D54" s="115"/>
      <c r="E54" s="115"/>
    </row>
    <row r="55" spans="1:5" ht="24" customHeight="1">
      <c r="A55" s="112"/>
      <c r="B55" s="113"/>
      <c r="C55" s="114"/>
      <c r="D55" s="115"/>
      <c r="E55" s="115"/>
    </row>
    <row r="56" spans="1:5" ht="16.5">
      <c r="A56" s="333" t="s">
        <v>101</v>
      </c>
      <c r="B56" s="333"/>
      <c r="C56" s="333"/>
      <c r="D56" s="333"/>
      <c r="E56" s="333"/>
    </row>
    <row r="57" spans="1:5" hidden="1">
      <c r="A57" s="335" t="s">
        <v>152</v>
      </c>
      <c r="B57" s="335"/>
      <c r="C57" s="335"/>
      <c r="D57" s="335"/>
      <c r="E57" s="335"/>
    </row>
    <row r="58" spans="1:5" ht="16.5" hidden="1">
      <c r="B58" s="336" t="s">
        <v>33</v>
      </c>
      <c r="C58" s="336"/>
      <c r="D58" s="336"/>
      <c r="E58" s="336"/>
    </row>
    <row r="59" spans="1:5" ht="16.5" hidden="1">
      <c r="A59" s="333" t="s">
        <v>97</v>
      </c>
      <c r="B59" s="333"/>
      <c r="C59" s="333"/>
      <c r="D59" s="333"/>
      <c r="E59" s="333"/>
    </row>
    <row r="60" spans="1:5" ht="16.5" hidden="1">
      <c r="B60" s="333"/>
      <c r="C60" s="334"/>
      <c r="D60" s="334"/>
      <c r="E60" s="334"/>
    </row>
    <row r="61" spans="1:5" ht="16.5">
      <c r="A61" s="38" t="s">
        <v>153</v>
      </c>
      <c r="B61" s="91"/>
      <c r="C61" s="91"/>
      <c r="D61" s="91"/>
      <c r="E61" s="92"/>
    </row>
    <row r="62" spans="1:5" ht="16.5">
      <c r="A62" s="38" t="s">
        <v>102</v>
      </c>
      <c r="B62" s="91"/>
      <c r="C62" s="91"/>
      <c r="D62" s="91"/>
      <c r="E62" s="92"/>
    </row>
    <row r="63" spans="1:5" ht="16.5">
      <c r="B63" s="332"/>
      <c r="C63" s="332"/>
      <c r="D63" s="332"/>
      <c r="E63" s="94"/>
    </row>
    <row r="64" spans="1:5" ht="16.5">
      <c r="A64" s="41" t="s">
        <v>82</v>
      </c>
      <c r="B64" s="95" t="s">
        <v>13</v>
      </c>
      <c r="C64" s="89" t="s">
        <v>54</v>
      </c>
      <c r="D64" s="326" t="s">
        <v>7</v>
      </c>
      <c r="E64" s="327"/>
    </row>
    <row r="65" spans="1:5" ht="16.5">
      <c r="A65" s="96"/>
      <c r="B65" s="97"/>
      <c r="C65" s="98"/>
      <c r="D65" s="99" t="s">
        <v>20</v>
      </c>
      <c r="E65" s="100" t="s">
        <v>57</v>
      </c>
    </row>
    <row r="66" spans="1:5" ht="32.25" customHeight="1">
      <c r="A66" s="101" t="s">
        <v>83</v>
      </c>
      <c r="B66" s="102"/>
      <c r="C66" s="103" t="s">
        <v>2</v>
      </c>
      <c r="D66" s="104"/>
      <c r="E66" s="105"/>
    </row>
    <row r="67" spans="1:5" ht="32.25" customHeight="1">
      <c r="A67" s="106" t="s">
        <v>84</v>
      </c>
      <c r="B67" s="102"/>
      <c r="C67" s="103" t="s">
        <v>2</v>
      </c>
      <c r="D67" s="107"/>
      <c r="E67" s="108"/>
    </row>
    <row r="68" spans="1:5" ht="32.25" customHeight="1">
      <c r="A68" s="106" t="s">
        <v>85</v>
      </c>
      <c r="B68" s="102"/>
      <c r="C68" s="103" t="s">
        <v>2</v>
      </c>
      <c r="D68" s="104"/>
      <c r="E68" s="105"/>
    </row>
    <row r="69" spans="1:5" ht="32.25" customHeight="1">
      <c r="A69" s="106" t="s">
        <v>86</v>
      </c>
      <c r="B69" s="102"/>
      <c r="C69" s="103" t="s">
        <v>2</v>
      </c>
      <c r="D69" s="107"/>
      <c r="E69" s="108"/>
    </row>
    <row r="70" spans="1:5" ht="32.25" customHeight="1">
      <c r="A70" s="106" t="s">
        <v>87</v>
      </c>
      <c r="B70" s="102"/>
      <c r="C70" s="103" t="s">
        <v>2</v>
      </c>
      <c r="D70" s="104"/>
      <c r="E70" s="105"/>
    </row>
    <row r="71" spans="1:5" ht="32.25" customHeight="1">
      <c r="A71" s="106" t="s">
        <v>88</v>
      </c>
      <c r="B71" s="102"/>
      <c r="C71" s="103" t="s">
        <v>2</v>
      </c>
      <c r="D71" s="104"/>
      <c r="E71" s="105"/>
    </row>
    <row r="72" spans="1:5" ht="32.25" customHeight="1">
      <c r="A72" s="106" t="s">
        <v>89</v>
      </c>
      <c r="B72" s="102"/>
      <c r="C72" s="103" t="s">
        <v>2</v>
      </c>
      <c r="D72" s="104"/>
      <c r="E72" s="105"/>
    </row>
    <row r="73" spans="1:5" ht="32.25" customHeight="1">
      <c r="A73" s="106" t="s">
        <v>90</v>
      </c>
      <c r="B73" s="102"/>
      <c r="C73" s="103" t="s">
        <v>2</v>
      </c>
      <c r="D73" s="104"/>
      <c r="E73" s="105"/>
    </row>
    <row r="74" spans="1:5" ht="32.25" customHeight="1">
      <c r="A74" s="106" t="s">
        <v>91</v>
      </c>
      <c r="B74" s="102"/>
      <c r="C74" s="103" t="s">
        <v>2</v>
      </c>
      <c r="D74" s="104"/>
      <c r="E74" s="105"/>
    </row>
    <row r="75" spans="1:5" ht="32.25" customHeight="1">
      <c r="A75" s="106" t="s">
        <v>92</v>
      </c>
      <c r="B75" s="102"/>
      <c r="C75" s="103" t="s">
        <v>2</v>
      </c>
      <c r="D75" s="104"/>
      <c r="E75" s="105"/>
    </row>
    <row r="76" spans="1:5" ht="32.25" customHeight="1">
      <c r="A76" s="106" t="s">
        <v>93</v>
      </c>
      <c r="B76" s="102"/>
      <c r="C76" s="103" t="s">
        <v>2</v>
      </c>
      <c r="D76" s="104"/>
      <c r="E76" s="105"/>
    </row>
    <row r="77" spans="1:5" ht="32.25" customHeight="1">
      <c r="A77" s="106" t="s">
        <v>94</v>
      </c>
      <c r="B77" s="102"/>
      <c r="C77" s="103" t="s">
        <v>2</v>
      </c>
      <c r="D77" s="104"/>
      <c r="E77" s="105"/>
    </row>
    <row r="78" spans="1:5" ht="32.25" customHeight="1">
      <c r="A78" s="106" t="s">
        <v>95</v>
      </c>
      <c r="B78" s="102"/>
      <c r="C78" s="89" t="s">
        <v>2</v>
      </c>
      <c r="D78" s="104"/>
      <c r="E78" s="105"/>
    </row>
    <row r="79" spans="1:5" ht="32.25" customHeight="1" thickBot="1">
      <c r="A79" s="106" t="s">
        <v>96</v>
      </c>
      <c r="B79" s="102"/>
      <c r="C79" s="109" t="s">
        <v>2</v>
      </c>
      <c r="D79" s="110"/>
      <c r="E79" s="111"/>
    </row>
    <row r="83" spans="1:5">
      <c r="E83" s="85" t="s">
        <v>100</v>
      </c>
    </row>
    <row r="84" spans="1:5">
      <c r="E84" s="116" t="s">
        <v>98</v>
      </c>
    </row>
    <row r="85" spans="1:5">
      <c r="E85" s="116" t="s">
        <v>99</v>
      </c>
    </row>
    <row r="87" spans="1:5" ht="228.75" customHeight="1"/>
    <row r="88" spans="1:5" ht="16.5">
      <c r="A88" s="333" t="s">
        <v>101</v>
      </c>
      <c r="B88" s="333"/>
      <c r="C88" s="333"/>
      <c r="D88" s="333"/>
      <c r="E88" s="333"/>
    </row>
    <row r="89" spans="1:5">
      <c r="A89" s="335" t="s">
        <v>152</v>
      </c>
      <c r="B89" s="335"/>
      <c r="C89" s="335"/>
      <c r="D89" s="335"/>
      <c r="E89" s="335"/>
    </row>
    <row r="90" spans="1:5" ht="16.5">
      <c r="B90" s="336" t="s">
        <v>33</v>
      </c>
      <c r="C90" s="336"/>
      <c r="D90" s="336"/>
      <c r="E90" s="336"/>
    </row>
    <row r="91" spans="1:5" ht="16.5">
      <c r="A91" s="333" t="s">
        <v>97</v>
      </c>
      <c r="B91" s="333"/>
      <c r="C91" s="333"/>
      <c r="D91" s="333"/>
      <c r="E91" s="333"/>
    </row>
    <row r="92" spans="1:5" ht="16.5">
      <c r="B92" s="333"/>
      <c r="C92" s="334"/>
      <c r="D92" s="334"/>
      <c r="E92" s="334"/>
    </row>
    <row r="93" spans="1:5" ht="16.5">
      <c r="A93" s="38" t="s">
        <v>154</v>
      </c>
      <c r="B93" s="91"/>
      <c r="C93" s="91"/>
      <c r="D93" s="91"/>
      <c r="E93" s="92"/>
    </row>
    <row r="94" spans="1:5" ht="16.5">
      <c r="A94" s="38" t="s">
        <v>103</v>
      </c>
      <c r="B94" s="91"/>
      <c r="C94" s="91"/>
      <c r="D94" s="91"/>
      <c r="E94" s="92"/>
    </row>
    <row r="95" spans="1:5" ht="16.5">
      <c r="B95" s="332"/>
      <c r="C95" s="332"/>
      <c r="D95" s="332"/>
      <c r="E95" s="94"/>
    </row>
    <row r="96" spans="1:5" ht="16.5">
      <c r="A96" s="41" t="s">
        <v>82</v>
      </c>
      <c r="B96" s="95" t="s">
        <v>13</v>
      </c>
      <c r="C96" s="89" t="s">
        <v>54</v>
      </c>
      <c r="D96" s="326" t="s">
        <v>7</v>
      </c>
      <c r="E96" s="327"/>
    </row>
    <row r="97" spans="1:5" ht="16.5">
      <c r="A97" s="96"/>
      <c r="B97" s="97"/>
      <c r="C97" s="98"/>
      <c r="D97" s="99" t="s">
        <v>20</v>
      </c>
      <c r="E97" s="100" t="s">
        <v>57</v>
      </c>
    </row>
    <row r="98" spans="1:5" ht="31.5" customHeight="1">
      <c r="A98" s="101" t="s">
        <v>83</v>
      </c>
      <c r="B98" s="102"/>
      <c r="C98" s="103" t="s">
        <v>2</v>
      </c>
      <c r="D98" s="104"/>
      <c r="E98" s="105"/>
    </row>
    <row r="99" spans="1:5" ht="31.5" customHeight="1">
      <c r="A99" s="106" t="s">
        <v>84</v>
      </c>
      <c r="B99" s="102"/>
      <c r="C99" s="103" t="s">
        <v>2</v>
      </c>
      <c r="D99" s="107"/>
      <c r="E99" s="108"/>
    </row>
    <row r="100" spans="1:5" ht="31.5" customHeight="1">
      <c r="A100" s="106" t="s">
        <v>85</v>
      </c>
      <c r="B100" s="102"/>
      <c r="C100" s="103" t="s">
        <v>2</v>
      </c>
      <c r="D100" s="104"/>
      <c r="E100" s="105"/>
    </row>
    <row r="101" spans="1:5" ht="31.5" customHeight="1">
      <c r="A101" s="106" t="s">
        <v>86</v>
      </c>
      <c r="B101" s="102"/>
      <c r="C101" s="103" t="s">
        <v>2</v>
      </c>
      <c r="D101" s="107"/>
      <c r="E101" s="108"/>
    </row>
    <row r="102" spans="1:5" ht="31.5" customHeight="1">
      <c r="A102" s="106" t="s">
        <v>87</v>
      </c>
      <c r="B102" s="102"/>
      <c r="C102" s="103" t="s">
        <v>2</v>
      </c>
      <c r="D102" s="104"/>
      <c r="E102" s="105"/>
    </row>
    <row r="103" spans="1:5" ht="31.5" customHeight="1">
      <c r="A103" s="106" t="s">
        <v>88</v>
      </c>
      <c r="B103" s="102"/>
      <c r="C103" s="103" t="s">
        <v>2</v>
      </c>
      <c r="D103" s="104"/>
      <c r="E103" s="105"/>
    </row>
    <row r="104" spans="1:5" ht="31.5" customHeight="1">
      <c r="A104" s="106" t="s">
        <v>89</v>
      </c>
      <c r="B104" s="102"/>
      <c r="C104" s="103" t="s">
        <v>2</v>
      </c>
      <c r="D104" s="104"/>
      <c r="E104" s="105"/>
    </row>
    <row r="105" spans="1:5" ht="31.5" customHeight="1">
      <c r="A105" s="106" t="s">
        <v>90</v>
      </c>
      <c r="B105" s="102"/>
      <c r="C105" s="103" t="s">
        <v>2</v>
      </c>
      <c r="D105" s="104"/>
      <c r="E105" s="105"/>
    </row>
    <row r="106" spans="1:5" ht="31.5" customHeight="1">
      <c r="A106" s="106" t="s">
        <v>91</v>
      </c>
      <c r="B106" s="102"/>
      <c r="C106" s="103" t="s">
        <v>2</v>
      </c>
      <c r="D106" s="104"/>
      <c r="E106" s="105"/>
    </row>
    <row r="107" spans="1:5" ht="31.5" customHeight="1">
      <c r="A107" s="106" t="s">
        <v>92</v>
      </c>
      <c r="B107" s="102"/>
      <c r="C107" s="103" t="s">
        <v>2</v>
      </c>
      <c r="D107" s="104"/>
      <c r="E107" s="105"/>
    </row>
    <row r="108" spans="1:5" ht="31.5" customHeight="1">
      <c r="A108" s="106" t="s">
        <v>93</v>
      </c>
      <c r="B108" s="102"/>
      <c r="C108" s="103" t="s">
        <v>2</v>
      </c>
      <c r="D108" s="104"/>
      <c r="E108" s="105"/>
    </row>
    <row r="109" spans="1:5" ht="31.5" customHeight="1">
      <c r="A109" s="106" t="s">
        <v>94</v>
      </c>
      <c r="B109" s="102"/>
      <c r="C109" s="103" t="s">
        <v>2</v>
      </c>
      <c r="D109" s="104"/>
      <c r="E109" s="105"/>
    </row>
    <row r="110" spans="1:5" ht="31.5" customHeight="1">
      <c r="A110" s="106" t="s">
        <v>95</v>
      </c>
      <c r="B110" s="102"/>
      <c r="C110" s="89" t="s">
        <v>2</v>
      </c>
      <c r="D110" s="104"/>
      <c r="E110" s="105"/>
    </row>
    <row r="111" spans="1:5" ht="31.5" customHeight="1" thickBot="1">
      <c r="A111" s="106" t="s">
        <v>96</v>
      </c>
      <c r="B111" s="102"/>
      <c r="C111" s="109" t="s">
        <v>2</v>
      </c>
      <c r="D111" s="110"/>
      <c r="E111" s="111"/>
    </row>
    <row r="115" spans="1:5">
      <c r="E115" s="85" t="s">
        <v>100</v>
      </c>
    </row>
    <row r="116" spans="1:5">
      <c r="E116" s="116" t="s">
        <v>98</v>
      </c>
    </row>
    <row r="117" spans="1:5">
      <c r="E117" s="116" t="s">
        <v>99</v>
      </c>
    </row>
    <row r="121" spans="1:5" ht="16.5">
      <c r="A121" s="333" t="s">
        <v>101</v>
      </c>
      <c r="B121" s="333"/>
      <c r="C121" s="333"/>
      <c r="D121" s="333"/>
      <c r="E121" s="333"/>
    </row>
    <row r="122" spans="1:5">
      <c r="A122" s="335" t="s">
        <v>152</v>
      </c>
      <c r="B122" s="335"/>
      <c r="C122" s="335"/>
      <c r="D122" s="335"/>
      <c r="E122" s="335"/>
    </row>
    <row r="123" spans="1:5" ht="16.5">
      <c r="B123" s="336" t="s">
        <v>33</v>
      </c>
      <c r="C123" s="336"/>
      <c r="D123" s="336"/>
      <c r="E123" s="336"/>
    </row>
    <row r="124" spans="1:5" ht="16.5">
      <c r="A124" s="333" t="s">
        <v>97</v>
      </c>
      <c r="B124" s="333"/>
      <c r="C124" s="333"/>
      <c r="D124" s="333"/>
      <c r="E124" s="333"/>
    </row>
    <row r="125" spans="1:5" ht="16.5">
      <c r="B125" s="333"/>
      <c r="C125" s="334"/>
      <c r="D125" s="334"/>
      <c r="E125" s="334"/>
    </row>
    <row r="126" spans="1:5" ht="16.5">
      <c r="A126" s="38" t="s">
        <v>155</v>
      </c>
      <c r="B126" s="91"/>
      <c r="C126" s="91"/>
      <c r="D126" s="91"/>
      <c r="E126" s="92"/>
    </row>
    <row r="127" spans="1:5" ht="16.5">
      <c r="A127" s="38" t="s">
        <v>104</v>
      </c>
      <c r="B127" s="91"/>
      <c r="C127" s="91"/>
      <c r="D127" s="91"/>
      <c r="E127" s="92"/>
    </row>
    <row r="128" spans="1:5" ht="16.5">
      <c r="B128" s="332"/>
      <c r="C128" s="332"/>
      <c r="D128" s="332"/>
      <c r="E128" s="94"/>
    </row>
    <row r="129" spans="1:5" ht="16.5">
      <c r="A129" s="41" t="s">
        <v>82</v>
      </c>
      <c r="B129" s="95" t="s">
        <v>13</v>
      </c>
      <c r="C129" s="89" t="s">
        <v>54</v>
      </c>
      <c r="D129" s="326" t="s">
        <v>7</v>
      </c>
      <c r="E129" s="327"/>
    </row>
    <row r="130" spans="1:5" ht="16.5">
      <c r="A130" s="96"/>
      <c r="B130" s="97"/>
      <c r="C130" s="98"/>
      <c r="D130" s="99" t="s">
        <v>20</v>
      </c>
      <c r="E130" s="100" t="s">
        <v>57</v>
      </c>
    </row>
    <row r="131" spans="1:5" ht="32.25" customHeight="1">
      <c r="A131" s="101" t="s">
        <v>83</v>
      </c>
      <c r="B131" s="102"/>
      <c r="C131" s="103" t="s">
        <v>2</v>
      </c>
      <c r="D131" s="104"/>
      <c r="E131" s="105"/>
    </row>
    <row r="132" spans="1:5" ht="32.25" customHeight="1">
      <c r="A132" s="106" t="s">
        <v>84</v>
      </c>
      <c r="B132" s="102"/>
      <c r="C132" s="103" t="s">
        <v>2</v>
      </c>
      <c r="D132" s="107"/>
      <c r="E132" s="108"/>
    </row>
    <row r="133" spans="1:5" ht="32.25" customHeight="1">
      <c r="A133" s="106" t="s">
        <v>85</v>
      </c>
      <c r="B133" s="102"/>
      <c r="C133" s="103" t="s">
        <v>2</v>
      </c>
      <c r="D133" s="104"/>
      <c r="E133" s="105"/>
    </row>
    <row r="134" spans="1:5" ht="32.25" customHeight="1">
      <c r="A134" s="106" t="s">
        <v>86</v>
      </c>
      <c r="B134" s="102"/>
      <c r="C134" s="103" t="s">
        <v>2</v>
      </c>
      <c r="D134" s="107"/>
      <c r="E134" s="108"/>
    </row>
    <row r="135" spans="1:5" ht="32.25" customHeight="1">
      <c r="A135" s="106" t="s">
        <v>87</v>
      </c>
      <c r="B135" s="102"/>
      <c r="C135" s="103" t="s">
        <v>2</v>
      </c>
      <c r="D135" s="104"/>
      <c r="E135" s="105"/>
    </row>
    <row r="136" spans="1:5" ht="32.25" customHeight="1">
      <c r="A136" s="106" t="s">
        <v>88</v>
      </c>
      <c r="B136" s="102"/>
      <c r="C136" s="103" t="s">
        <v>2</v>
      </c>
      <c r="D136" s="104"/>
      <c r="E136" s="105"/>
    </row>
    <row r="137" spans="1:5" ht="32.25" customHeight="1">
      <c r="A137" s="106" t="s">
        <v>89</v>
      </c>
      <c r="B137" s="102"/>
      <c r="C137" s="103" t="s">
        <v>2</v>
      </c>
      <c r="D137" s="104"/>
      <c r="E137" s="105"/>
    </row>
    <row r="138" spans="1:5" ht="32.25" customHeight="1">
      <c r="A138" s="106" t="s">
        <v>90</v>
      </c>
      <c r="B138" s="102"/>
      <c r="C138" s="103" t="s">
        <v>2</v>
      </c>
      <c r="D138" s="104"/>
      <c r="E138" s="105"/>
    </row>
    <row r="139" spans="1:5" ht="32.25" customHeight="1">
      <c r="A139" s="106" t="s">
        <v>91</v>
      </c>
      <c r="B139" s="102"/>
      <c r="C139" s="103" t="s">
        <v>2</v>
      </c>
      <c r="D139" s="104"/>
      <c r="E139" s="105"/>
    </row>
    <row r="140" spans="1:5" ht="32.25" customHeight="1">
      <c r="A140" s="106" t="s">
        <v>92</v>
      </c>
      <c r="B140" s="102"/>
      <c r="C140" s="103" t="s">
        <v>2</v>
      </c>
      <c r="D140" s="104"/>
      <c r="E140" s="105"/>
    </row>
    <row r="141" spans="1:5" ht="32.25" customHeight="1">
      <c r="A141" s="106" t="s">
        <v>93</v>
      </c>
      <c r="B141" s="102"/>
      <c r="C141" s="103" t="s">
        <v>2</v>
      </c>
      <c r="D141" s="104"/>
      <c r="E141" s="105"/>
    </row>
    <row r="142" spans="1:5" ht="32.25" customHeight="1">
      <c r="A142" s="106" t="s">
        <v>94</v>
      </c>
      <c r="B142" s="102"/>
      <c r="C142" s="103" t="s">
        <v>2</v>
      </c>
      <c r="D142" s="104"/>
      <c r="E142" s="105"/>
    </row>
    <row r="143" spans="1:5" ht="32.25" customHeight="1">
      <c r="A143" s="106" t="s">
        <v>95</v>
      </c>
      <c r="B143" s="102"/>
      <c r="C143" s="89" t="s">
        <v>2</v>
      </c>
      <c r="D143" s="104"/>
      <c r="E143" s="105"/>
    </row>
    <row r="144" spans="1:5" ht="32.25" customHeight="1" thickBot="1">
      <c r="A144" s="106" t="s">
        <v>96</v>
      </c>
      <c r="B144" s="102"/>
      <c r="C144" s="109" t="s">
        <v>2</v>
      </c>
      <c r="D144" s="110"/>
      <c r="E144" s="111"/>
    </row>
    <row r="148" spans="1:5">
      <c r="E148" s="85" t="s">
        <v>100</v>
      </c>
    </row>
    <row r="149" spans="1:5">
      <c r="E149" s="116" t="s">
        <v>98</v>
      </c>
    </row>
    <row r="150" spans="1:5">
      <c r="E150" s="116" t="s">
        <v>99</v>
      </c>
    </row>
    <row r="153" spans="1:5" ht="16.5">
      <c r="A153" s="333" t="s">
        <v>101</v>
      </c>
      <c r="B153" s="333"/>
      <c r="C153" s="333"/>
      <c r="D153" s="333"/>
      <c r="E153" s="333"/>
    </row>
    <row r="154" spans="1:5">
      <c r="A154" s="335" t="s">
        <v>152</v>
      </c>
      <c r="B154" s="335"/>
      <c r="C154" s="335"/>
      <c r="D154" s="335"/>
      <c r="E154" s="335"/>
    </row>
    <row r="155" spans="1:5" ht="16.5">
      <c r="B155" s="336" t="s">
        <v>33</v>
      </c>
      <c r="C155" s="336"/>
      <c r="D155" s="336"/>
      <c r="E155" s="336"/>
    </row>
    <row r="156" spans="1:5" ht="16.5">
      <c r="A156" s="333" t="s">
        <v>97</v>
      </c>
      <c r="B156" s="333"/>
      <c r="C156" s="333"/>
      <c r="D156" s="333"/>
      <c r="E156" s="333"/>
    </row>
    <row r="157" spans="1:5" ht="16.5">
      <c r="B157" s="333"/>
      <c r="C157" s="334"/>
      <c r="D157" s="334"/>
      <c r="E157" s="334"/>
    </row>
    <row r="158" spans="1:5" ht="16.5">
      <c r="A158" s="38" t="s">
        <v>156</v>
      </c>
      <c r="B158" s="91"/>
      <c r="C158" s="91"/>
      <c r="D158" s="91"/>
      <c r="E158" s="92"/>
    </row>
    <row r="159" spans="1:5" ht="16.5">
      <c r="A159" s="38" t="s">
        <v>157</v>
      </c>
      <c r="B159" s="91"/>
      <c r="C159" s="91"/>
      <c r="D159" s="91"/>
      <c r="E159" s="92"/>
    </row>
    <row r="160" spans="1:5" ht="16.5">
      <c r="B160" s="332"/>
      <c r="C160" s="332"/>
      <c r="D160" s="332"/>
      <c r="E160" s="94"/>
    </row>
    <row r="161" spans="1:5" ht="16.5">
      <c r="A161" s="41" t="s">
        <v>82</v>
      </c>
      <c r="B161" s="95" t="s">
        <v>13</v>
      </c>
      <c r="C161" s="89" t="s">
        <v>54</v>
      </c>
      <c r="D161" s="326" t="s">
        <v>7</v>
      </c>
      <c r="E161" s="327"/>
    </row>
    <row r="162" spans="1:5" ht="16.5">
      <c r="A162" s="96"/>
      <c r="B162" s="97"/>
      <c r="C162" s="98"/>
      <c r="D162" s="99" t="s">
        <v>20</v>
      </c>
      <c r="E162" s="100" t="s">
        <v>57</v>
      </c>
    </row>
    <row r="163" spans="1:5" ht="33" customHeight="1">
      <c r="A163" s="101" t="s">
        <v>83</v>
      </c>
      <c r="B163" s="102"/>
      <c r="C163" s="103" t="s">
        <v>2</v>
      </c>
      <c r="D163" s="104"/>
      <c r="E163" s="105"/>
    </row>
    <row r="164" spans="1:5" ht="33" customHeight="1">
      <c r="A164" s="106" t="s">
        <v>84</v>
      </c>
      <c r="B164" s="102"/>
      <c r="C164" s="103" t="s">
        <v>2</v>
      </c>
      <c r="D164" s="107"/>
      <c r="E164" s="108"/>
    </row>
    <row r="165" spans="1:5" ht="33" customHeight="1">
      <c r="A165" s="106" t="s">
        <v>85</v>
      </c>
      <c r="B165" s="102"/>
      <c r="C165" s="103" t="s">
        <v>2</v>
      </c>
      <c r="D165" s="104"/>
      <c r="E165" s="105"/>
    </row>
    <row r="166" spans="1:5" ht="33" customHeight="1">
      <c r="A166" s="106" t="s">
        <v>86</v>
      </c>
      <c r="B166" s="102"/>
      <c r="C166" s="103" t="s">
        <v>2</v>
      </c>
      <c r="D166" s="107"/>
      <c r="E166" s="108"/>
    </row>
    <row r="167" spans="1:5" ht="33" customHeight="1">
      <c r="A167" s="106" t="s">
        <v>87</v>
      </c>
      <c r="B167" s="102"/>
      <c r="C167" s="103" t="s">
        <v>2</v>
      </c>
      <c r="D167" s="104"/>
      <c r="E167" s="105"/>
    </row>
    <row r="168" spans="1:5" ht="33" customHeight="1">
      <c r="A168" s="106" t="s">
        <v>88</v>
      </c>
      <c r="B168" s="102"/>
      <c r="C168" s="103" t="s">
        <v>2</v>
      </c>
      <c r="D168" s="104"/>
      <c r="E168" s="105"/>
    </row>
    <row r="169" spans="1:5" ht="33" customHeight="1">
      <c r="A169" s="106" t="s">
        <v>89</v>
      </c>
      <c r="B169" s="102"/>
      <c r="C169" s="103" t="s">
        <v>2</v>
      </c>
      <c r="D169" s="104"/>
      <c r="E169" s="105"/>
    </row>
    <row r="170" spans="1:5" ht="33" customHeight="1">
      <c r="A170" s="106" t="s">
        <v>90</v>
      </c>
      <c r="B170" s="102"/>
      <c r="C170" s="103" t="s">
        <v>2</v>
      </c>
      <c r="D170" s="104"/>
      <c r="E170" s="105"/>
    </row>
    <row r="171" spans="1:5" ht="33" customHeight="1">
      <c r="A171" s="106" t="s">
        <v>91</v>
      </c>
      <c r="B171" s="102"/>
      <c r="C171" s="103" t="s">
        <v>2</v>
      </c>
      <c r="D171" s="104"/>
      <c r="E171" s="105"/>
    </row>
    <row r="172" spans="1:5" ht="33" customHeight="1">
      <c r="A172" s="106" t="s">
        <v>92</v>
      </c>
      <c r="B172" s="102"/>
      <c r="C172" s="103" t="s">
        <v>2</v>
      </c>
      <c r="D172" s="104"/>
      <c r="E172" s="105"/>
    </row>
    <row r="173" spans="1:5" ht="33" customHeight="1">
      <c r="A173" s="106" t="s">
        <v>93</v>
      </c>
      <c r="B173" s="102"/>
      <c r="C173" s="103" t="s">
        <v>2</v>
      </c>
      <c r="D173" s="104"/>
      <c r="E173" s="105"/>
    </row>
    <row r="174" spans="1:5" ht="33" customHeight="1">
      <c r="A174" s="106" t="s">
        <v>94</v>
      </c>
      <c r="B174" s="102"/>
      <c r="C174" s="103" t="s">
        <v>2</v>
      </c>
      <c r="D174" s="104"/>
      <c r="E174" s="105"/>
    </row>
    <row r="175" spans="1:5" ht="33" customHeight="1">
      <c r="A175" s="106" t="s">
        <v>95</v>
      </c>
      <c r="B175" s="102"/>
      <c r="C175" s="89" t="s">
        <v>2</v>
      </c>
      <c r="D175" s="104"/>
      <c r="E175" s="105"/>
    </row>
    <row r="176" spans="1:5" ht="33" customHeight="1" thickBot="1">
      <c r="A176" s="106" t="s">
        <v>96</v>
      </c>
      <c r="B176" s="102"/>
      <c r="C176" s="109" t="s">
        <v>2</v>
      </c>
      <c r="D176" s="110"/>
      <c r="E176" s="111"/>
    </row>
    <row r="180" spans="1:5">
      <c r="E180" s="85" t="s">
        <v>100</v>
      </c>
    </row>
    <row r="181" spans="1:5">
      <c r="E181" s="116" t="s">
        <v>98</v>
      </c>
    </row>
    <row r="182" spans="1:5">
      <c r="E182" s="116" t="s">
        <v>99</v>
      </c>
    </row>
    <row r="184" spans="1:5" ht="16.5">
      <c r="A184" s="333" t="s">
        <v>101</v>
      </c>
      <c r="B184" s="333"/>
      <c r="C184" s="333"/>
      <c r="D184" s="333"/>
      <c r="E184" s="333"/>
    </row>
    <row r="185" spans="1:5">
      <c r="A185" s="335" t="s">
        <v>152</v>
      </c>
      <c r="B185" s="335"/>
      <c r="C185" s="335"/>
      <c r="D185" s="335"/>
      <c r="E185" s="335"/>
    </row>
    <row r="186" spans="1:5" ht="16.5">
      <c r="B186" s="336" t="s">
        <v>33</v>
      </c>
      <c r="C186" s="336"/>
      <c r="D186" s="336"/>
      <c r="E186" s="336"/>
    </row>
    <row r="187" spans="1:5" ht="16.5">
      <c r="A187" s="333" t="s">
        <v>97</v>
      </c>
      <c r="B187" s="333"/>
      <c r="C187" s="333"/>
      <c r="D187" s="333"/>
      <c r="E187" s="333"/>
    </row>
    <row r="188" spans="1:5" ht="16.5">
      <c r="B188" s="333"/>
      <c r="C188" s="334"/>
      <c r="D188" s="334"/>
      <c r="E188" s="334"/>
    </row>
    <row r="189" spans="1:5" ht="16.5">
      <c r="A189" s="38" t="s">
        <v>106</v>
      </c>
      <c r="B189" s="91"/>
      <c r="C189" s="117"/>
      <c r="D189" s="117"/>
      <c r="E189" s="92"/>
    </row>
    <row r="190" spans="1:5" ht="16.5">
      <c r="A190" s="38" t="s">
        <v>105</v>
      </c>
      <c r="B190" s="91"/>
      <c r="C190" s="91"/>
      <c r="D190" s="91"/>
      <c r="E190" s="92"/>
    </row>
    <row r="191" spans="1:5" ht="16.5">
      <c r="B191" s="332"/>
      <c r="C191" s="332"/>
      <c r="D191" s="332"/>
      <c r="E191" s="94"/>
    </row>
    <row r="192" spans="1:5" ht="16.5">
      <c r="A192" s="41" t="s">
        <v>82</v>
      </c>
      <c r="B192" s="95" t="s">
        <v>13</v>
      </c>
      <c r="C192" s="89" t="s">
        <v>54</v>
      </c>
      <c r="D192" s="326" t="s">
        <v>7</v>
      </c>
      <c r="E192" s="327"/>
    </row>
    <row r="193" spans="1:5" ht="16.5">
      <c r="A193" s="96"/>
      <c r="B193" s="97"/>
      <c r="C193" s="98"/>
      <c r="D193" s="99" t="s">
        <v>20</v>
      </c>
      <c r="E193" s="100" t="s">
        <v>57</v>
      </c>
    </row>
    <row r="194" spans="1:5" ht="16.5">
      <c r="A194" s="101" t="s">
        <v>83</v>
      </c>
      <c r="B194" s="102"/>
      <c r="C194" s="103" t="s">
        <v>2</v>
      </c>
      <c r="D194" s="104"/>
      <c r="E194" s="105"/>
    </row>
    <row r="195" spans="1:5" ht="16.5">
      <c r="A195" s="106" t="s">
        <v>84</v>
      </c>
      <c r="B195" s="102"/>
      <c r="C195" s="103" t="s">
        <v>2</v>
      </c>
      <c r="D195" s="107"/>
      <c r="E195" s="108"/>
    </row>
    <row r="196" spans="1:5" ht="16.5">
      <c r="A196" s="106" t="s">
        <v>85</v>
      </c>
      <c r="B196" s="102"/>
      <c r="C196" s="103" t="s">
        <v>2</v>
      </c>
      <c r="D196" s="104"/>
      <c r="E196" s="105"/>
    </row>
    <row r="197" spans="1:5" ht="16.5">
      <c r="A197" s="106" t="s">
        <v>86</v>
      </c>
      <c r="B197" s="102"/>
      <c r="C197" s="103" t="s">
        <v>2</v>
      </c>
      <c r="D197" s="107"/>
      <c r="E197" s="108"/>
    </row>
    <row r="198" spans="1:5" ht="16.5">
      <c r="A198" s="106" t="s">
        <v>87</v>
      </c>
      <c r="B198" s="102"/>
      <c r="C198" s="103" t="s">
        <v>2</v>
      </c>
      <c r="D198" s="104"/>
      <c r="E198" s="105"/>
    </row>
    <row r="199" spans="1:5" ht="16.5">
      <c r="A199" s="106" t="s">
        <v>88</v>
      </c>
      <c r="B199" s="102"/>
      <c r="C199" s="103" t="s">
        <v>2</v>
      </c>
      <c r="D199" s="104"/>
      <c r="E199" s="105"/>
    </row>
    <row r="200" spans="1:5" ht="16.5">
      <c r="A200" s="106" t="s">
        <v>89</v>
      </c>
      <c r="B200" s="102"/>
      <c r="C200" s="103" t="s">
        <v>2</v>
      </c>
      <c r="D200" s="104"/>
      <c r="E200" s="105"/>
    </row>
    <row r="201" spans="1:5" ht="16.5">
      <c r="A201" s="106" t="s">
        <v>90</v>
      </c>
      <c r="B201" s="102"/>
      <c r="C201" s="103" t="s">
        <v>2</v>
      </c>
      <c r="D201" s="104"/>
      <c r="E201" s="105"/>
    </row>
    <row r="202" spans="1:5" ht="16.5">
      <c r="A202" s="106" t="s">
        <v>91</v>
      </c>
      <c r="B202" s="102"/>
      <c r="C202" s="103" t="s">
        <v>2</v>
      </c>
      <c r="D202" s="104"/>
      <c r="E202" s="105"/>
    </row>
    <row r="203" spans="1:5" ht="16.5">
      <c r="A203" s="106" t="s">
        <v>92</v>
      </c>
      <c r="B203" s="102"/>
      <c r="C203" s="103" t="s">
        <v>2</v>
      </c>
      <c r="D203" s="104"/>
      <c r="E203" s="105"/>
    </row>
    <row r="204" spans="1:5" ht="16.5">
      <c r="A204" s="106" t="s">
        <v>93</v>
      </c>
      <c r="B204" s="102"/>
      <c r="C204" s="103" t="s">
        <v>2</v>
      </c>
      <c r="D204" s="104"/>
      <c r="E204" s="105"/>
    </row>
    <row r="205" spans="1:5" ht="16.5">
      <c r="A205" s="106" t="s">
        <v>94</v>
      </c>
      <c r="B205" s="102"/>
      <c r="C205" s="103" t="s">
        <v>2</v>
      </c>
      <c r="D205" s="104"/>
      <c r="E205" s="105"/>
    </row>
    <row r="206" spans="1:5" ht="16.5">
      <c r="A206" s="106" t="s">
        <v>95</v>
      </c>
      <c r="B206" s="102"/>
      <c r="C206" s="89" t="s">
        <v>2</v>
      </c>
      <c r="D206" s="104"/>
      <c r="E206" s="105"/>
    </row>
    <row r="207" spans="1:5" ht="17.25" thickBot="1">
      <c r="A207" s="106" t="s">
        <v>96</v>
      </c>
      <c r="B207" s="102"/>
      <c r="C207" s="109" t="s">
        <v>2</v>
      </c>
      <c r="D207" s="110"/>
      <c r="E207" s="111"/>
    </row>
    <row r="211" spans="5:5">
      <c r="E211" s="85" t="s">
        <v>100</v>
      </c>
    </row>
    <row r="212" spans="5:5">
      <c r="E212" s="116" t="s">
        <v>98</v>
      </c>
    </row>
    <row r="213" spans="5:5">
      <c r="E213" s="116" t="s">
        <v>99</v>
      </c>
    </row>
  </sheetData>
  <mergeCells count="40">
    <mergeCell ref="B191:D191"/>
    <mergeCell ref="D192:E192"/>
    <mergeCell ref="A184:E184"/>
    <mergeCell ref="A185:E185"/>
    <mergeCell ref="B186:E186"/>
    <mergeCell ref="A187:E187"/>
    <mergeCell ref="B188:E188"/>
    <mergeCell ref="B155:E155"/>
    <mergeCell ref="A156:E156"/>
    <mergeCell ref="B157:E157"/>
    <mergeCell ref="B160:D160"/>
    <mergeCell ref="D161:E161"/>
    <mergeCell ref="A89:E89"/>
    <mergeCell ref="B90:E90"/>
    <mergeCell ref="A154:E154"/>
    <mergeCell ref="B92:E92"/>
    <mergeCell ref="B95:D95"/>
    <mergeCell ref="D96:E96"/>
    <mergeCell ref="A121:E121"/>
    <mergeCell ref="A122:E122"/>
    <mergeCell ref="B123:E123"/>
    <mergeCell ref="A124:E124"/>
    <mergeCell ref="B125:E125"/>
    <mergeCell ref="B128:D128"/>
    <mergeCell ref="D129:E129"/>
    <mergeCell ref="A153:E153"/>
    <mergeCell ref="A91:E91"/>
    <mergeCell ref="A1:E1"/>
    <mergeCell ref="A56:E56"/>
    <mergeCell ref="A57:E57"/>
    <mergeCell ref="B58:E58"/>
    <mergeCell ref="A59:E59"/>
    <mergeCell ref="A2:E2"/>
    <mergeCell ref="B6:D6"/>
    <mergeCell ref="D7:E7"/>
    <mergeCell ref="B63:D63"/>
    <mergeCell ref="D64:E64"/>
    <mergeCell ref="A88:E88"/>
    <mergeCell ref="B60:E60"/>
    <mergeCell ref="A3:E3"/>
  </mergeCells>
  <pageMargins left="0.2" right="0.3" top="0.5" bottom="0.2" header="0.3" footer="0.3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24"/>
  <sheetViews>
    <sheetView tabSelected="1" topLeftCell="A7" zoomScale="84" zoomScaleNormal="84" workbookViewId="0">
      <selection activeCell="J25" sqref="J25"/>
    </sheetView>
  </sheetViews>
  <sheetFormatPr defaultColWidth="9.140625" defaultRowHeight="20.25"/>
  <cols>
    <col min="1" max="1" width="32" style="42" customWidth="1"/>
    <col min="2" max="2" width="15.7109375" style="42" customWidth="1"/>
    <col min="3" max="3" width="11.140625" style="42" customWidth="1"/>
    <col min="4" max="4" width="10.140625" style="42" customWidth="1"/>
    <col min="5" max="5" width="10.28515625" style="42" customWidth="1"/>
    <col min="6" max="6" width="10.42578125" style="42" customWidth="1"/>
    <col min="7" max="7" width="14.28515625" style="42" customWidth="1"/>
    <col min="8" max="11" width="9.140625" style="42"/>
    <col min="12" max="12" width="12.5703125" style="42" customWidth="1"/>
    <col min="13" max="16384" width="9.140625" style="42"/>
  </cols>
  <sheetData>
    <row r="2" spans="1:46" ht="21">
      <c r="A2" s="120"/>
      <c r="B2" s="231" t="s">
        <v>232</v>
      </c>
      <c r="C2" s="120"/>
      <c r="D2" s="120"/>
      <c r="E2" s="120"/>
      <c r="F2" s="120"/>
      <c r="G2" s="122"/>
      <c r="H2" s="123"/>
      <c r="I2" s="222"/>
      <c r="J2" s="222"/>
      <c r="K2" s="222"/>
      <c r="L2" s="222"/>
    </row>
    <row r="3" spans="1:46" ht="21">
      <c r="A3" s="218" t="s">
        <v>42</v>
      </c>
      <c r="B3" s="79" t="s">
        <v>50</v>
      </c>
      <c r="C3" s="314" t="s">
        <v>109</v>
      </c>
      <c r="D3" s="315"/>
      <c r="E3" s="316" t="s">
        <v>35</v>
      </c>
      <c r="F3" s="317"/>
      <c r="G3" s="79" t="s">
        <v>6</v>
      </c>
      <c r="H3" s="80"/>
      <c r="I3" s="80"/>
      <c r="J3" s="81"/>
      <c r="K3" s="81"/>
      <c r="L3" s="82"/>
    </row>
    <row r="4" spans="1:46" s="221" customFormat="1" ht="18.75" customHeight="1">
      <c r="A4" s="218" t="s">
        <v>252</v>
      </c>
      <c r="B4" s="281" t="s">
        <v>2</v>
      </c>
      <c r="C4" s="219">
        <v>33</v>
      </c>
      <c r="D4" s="220">
        <v>35</v>
      </c>
      <c r="E4" s="219">
        <v>32</v>
      </c>
      <c r="F4" s="220">
        <v>35</v>
      </c>
      <c r="G4" s="277">
        <v>1.4925373134328357</v>
      </c>
      <c r="H4" s="301" t="s">
        <v>233</v>
      </c>
      <c r="I4" s="302"/>
      <c r="J4" s="303"/>
      <c r="K4" s="304"/>
      <c r="L4" s="305"/>
    </row>
    <row r="5" spans="1:46" customFormat="1" ht="18.75" customHeight="1">
      <c r="A5" s="218" t="s">
        <v>276</v>
      </c>
      <c r="B5" s="138" t="s">
        <v>2</v>
      </c>
      <c r="C5" s="219">
        <v>90</v>
      </c>
      <c r="D5" s="220">
        <v>110</v>
      </c>
      <c r="E5" s="219">
        <v>50</v>
      </c>
      <c r="F5" s="220">
        <v>60</v>
      </c>
      <c r="G5" s="277">
        <v>81.818181818181827</v>
      </c>
      <c r="H5" s="301" t="s">
        <v>285</v>
      </c>
      <c r="I5" s="302"/>
      <c r="J5" s="303"/>
      <c r="K5" s="304"/>
      <c r="L5" s="306"/>
    </row>
    <row r="6" spans="1:46" customFormat="1" ht="18.75" customHeight="1">
      <c r="A6" s="218" t="s">
        <v>277</v>
      </c>
      <c r="B6" s="138" t="s">
        <v>2</v>
      </c>
      <c r="C6" s="219">
        <v>70</v>
      </c>
      <c r="D6" s="220">
        <v>85</v>
      </c>
      <c r="E6" s="219">
        <v>45</v>
      </c>
      <c r="F6" s="220">
        <v>50</v>
      </c>
      <c r="G6" s="277">
        <v>63.157894736842103</v>
      </c>
      <c r="H6" s="301" t="s">
        <v>273</v>
      </c>
      <c r="I6" s="302"/>
      <c r="J6" s="303"/>
      <c r="K6" s="304"/>
      <c r="L6" s="306"/>
    </row>
    <row r="7" spans="1:46" customFormat="1" ht="18.75" customHeight="1">
      <c r="A7" s="218" t="s">
        <v>278</v>
      </c>
      <c r="B7" s="138" t="s">
        <v>2</v>
      </c>
      <c r="C7" s="219">
        <v>200</v>
      </c>
      <c r="D7" s="220">
        <v>280</v>
      </c>
      <c r="E7" s="219">
        <v>180</v>
      </c>
      <c r="F7" s="220">
        <v>260</v>
      </c>
      <c r="G7" s="277">
        <v>9.0909090909090917</v>
      </c>
      <c r="H7" s="301" t="s">
        <v>286</v>
      </c>
      <c r="I7" s="302"/>
      <c r="J7" s="303"/>
      <c r="K7" s="304"/>
      <c r="L7" s="306"/>
    </row>
    <row r="8" spans="1:46" customFormat="1" ht="18.75" customHeight="1">
      <c r="A8" s="218" t="s">
        <v>279</v>
      </c>
      <c r="B8" s="138" t="s">
        <v>2</v>
      </c>
      <c r="C8" s="225">
        <v>190</v>
      </c>
      <c r="D8" s="226">
        <v>280</v>
      </c>
      <c r="E8" s="225">
        <v>190</v>
      </c>
      <c r="F8" s="226">
        <v>220</v>
      </c>
      <c r="G8" s="277">
        <v>14.634146341463413</v>
      </c>
      <c r="H8" s="301" t="s">
        <v>287</v>
      </c>
      <c r="I8" s="302"/>
      <c r="J8" s="303"/>
      <c r="K8" s="304"/>
      <c r="L8" s="306"/>
    </row>
    <row r="9" spans="1:46" customFormat="1" ht="18.75" customHeight="1">
      <c r="A9" s="218" t="s">
        <v>280</v>
      </c>
      <c r="B9" s="138" t="s">
        <v>2</v>
      </c>
      <c r="C9" s="228">
        <v>120</v>
      </c>
      <c r="D9" s="220">
        <v>180</v>
      </c>
      <c r="E9" s="228">
        <v>120</v>
      </c>
      <c r="F9" s="220">
        <v>150</v>
      </c>
      <c r="G9" s="277">
        <v>11.111111111111111</v>
      </c>
      <c r="H9" s="301" t="s">
        <v>288</v>
      </c>
      <c r="I9" s="302"/>
      <c r="J9" s="303"/>
      <c r="K9" s="304"/>
      <c r="L9" s="306"/>
    </row>
    <row r="10" spans="1:46" customFormat="1" ht="18.75" customHeight="1">
      <c r="A10" s="218" t="s">
        <v>281</v>
      </c>
      <c r="B10" s="138" t="s">
        <v>2</v>
      </c>
      <c r="C10" s="228">
        <v>220</v>
      </c>
      <c r="D10" s="220">
        <v>250</v>
      </c>
      <c r="E10" s="228">
        <v>200</v>
      </c>
      <c r="F10" s="220">
        <v>240</v>
      </c>
      <c r="G10" s="277">
        <v>6.8181818181818175</v>
      </c>
      <c r="H10" s="301" t="s">
        <v>234</v>
      </c>
      <c r="I10" s="302"/>
      <c r="J10" s="303"/>
      <c r="K10" s="304"/>
      <c r="L10" s="306"/>
    </row>
    <row r="11" spans="1:46" customFormat="1" ht="18.75" customHeight="1">
      <c r="A11" s="218" t="s">
        <v>282</v>
      </c>
      <c r="B11" s="138" t="s">
        <v>2</v>
      </c>
      <c r="C11" s="219">
        <v>80</v>
      </c>
      <c r="D11" s="220">
        <v>90</v>
      </c>
      <c r="E11" s="219">
        <v>70</v>
      </c>
      <c r="F11" s="220">
        <v>80</v>
      </c>
      <c r="G11" s="277">
        <v>13.333333333333334</v>
      </c>
      <c r="H11" s="301" t="s">
        <v>267</v>
      </c>
      <c r="I11" s="302"/>
      <c r="J11" s="303"/>
      <c r="K11" s="304"/>
      <c r="L11" s="306"/>
    </row>
    <row r="12" spans="1:46" customFormat="1" ht="18.75" customHeight="1">
      <c r="A12" s="218" t="s">
        <v>283</v>
      </c>
      <c r="B12" s="138" t="s">
        <v>2</v>
      </c>
      <c r="C12" s="228">
        <v>800</v>
      </c>
      <c r="D12" s="227">
        <v>900</v>
      </c>
      <c r="E12" s="228">
        <v>750</v>
      </c>
      <c r="F12" s="227">
        <v>900</v>
      </c>
      <c r="G12" s="277">
        <v>3.0303030303030303</v>
      </c>
      <c r="H12" s="301" t="s">
        <v>235</v>
      </c>
      <c r="I12" s="302"/>
      <c r="J12" s="303"/>
      <c r="K12" s="304"/>
      <c r="L12" s="306"/>
    </row>
    <row r="13" spans="1:46" customFormat="1" ht="18.75" customHeight="1">
      <c r="A13" s="218" t="s">
        <v>284</v>
      </c>
      <c r="B13" s="138" t="s">
        <v>2</v>
      </c>
      <c r="C13" s="219">
        <v>2800</v>
      </c>
      <c r="D13" s="220">
        <v>3200</v>
      </c>
      <c r="E13" s="219">
        <v>2600</v>
      </c>
      <c r="F13" s="220">
        <v>3200</v>
      </c>
      <c r="G13" s="277">
        <v>3.4482758620689653</v>
      </c>
      <c r="H13" s="301" t="s">
        <v>289</v>
      </c>
      <c r="I13" s="302"/>
      <c r="J13" s="303"/>
      <c r="K13" s="304"/>
      <c r="L13" s="307"/>
    </row>
    <row r="14" spans="1:46" customFormat="1" ht="18.75" customHeight="1">
      <c r="A14" s="339"/>
      <c r="B14" s="300"/>
      <c r="C14" s="241"/>
      <c r="D14" s="241"/>
      <c r="E14" s="241"/>
      <c r="F14" s="241"/>
      <c r="G14" s="340"/>
      <c r="H14" s="341"/>
      <c r="I14" s="341"/>
      <c r="J14" s="342"/>
      <c r="K14" s="343"/>
      <c r="L14" s="343"/>
    </row>
    <row r="15" spans="1:46" s="261" customFormat="1" ht="22.5" customHeight="1">
      <c r="A15" s="43"/>
      <c r="B15" s="249"/>
      <c r="C15" s="278" t="s">
        <v>243</v>
      </c>
      <c r="D15" s="250"/>
      <c r="E15" s="250"/>
      <c r="F15" s="249"/>
      <c r="G15" s="337"/>
      <c r="H15" s="338"/>
      <c r="I15" s="338"/>
      <c r="J15" s="338"/>
      <c r="K15" s="338"/>
      <c r="L15" s="338"/>
      <c r="M15" s="338"/>
      <c r="N15" s="265"/>
      <c r="O15" s="259"/>
    </row>
    <row r="16" spans="1:46" s="263" customFormat="1" ht="22.5" customHeight="1">
      <c r="A16" s="279" t="s">
        <v>238</v>
      </c>
      <c r="B16" s="280" t="s">
        <v>107</v>
      </c>
      <c r="C16" s="272">
        <v>69</v>
      </c>
      <c r="D16" s="273">
        <v>72</v>
      </c>
      <c r="E16" s="272">
        <v>68</v>
      </c>
      <c r="F16" s="273">
        <v>70</v>
      </c>
      <c r="G16" s="252">
        <v>2.1739130434782608</v>
      </c>
      <c r="H16" s="253" t="s">
        <v>239</v>
      </c>
      <c r="I16" s="254"/>
      <c r="J16" s="255"/>
      <c r="K16" s="254"/>
      <c r="L16" s="256"/>
      <c r="M16" s="259"/>
      <c r="N16" s="259"/>
      <c r="O16" s="260"/>
      <c r="P16" s="260"/>
      <c r="Q16" s="260"/>
      <c r="R16" s="260"/>
      <c r="S16" s="260"/>
      <c r="T16" s="260"/>
      <c r="U16" s="260"/>
      <c r="V16" s="260"/>
      <c r="W16" s="260"/>
      <c r="X16" s="261"/>
      <c r="Y16" s="261"/>
      <c r="Z16" s="261"/>
      <c r="AA16" s="261"/>
      <c r="AB16" s="261"/>
      <c r="AC16" s="261"/>
      <c r="AD16" s="261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</row>
    <row r="17" spans="1:47" s="263" customFormat="1" ht="22.5" customHeight="1">
      <c r="A17" s="257" t="s">
        <v>240</v>
      </c>
      <c r="B17" s="266" t="s">
        <v>107</v>
      </c>
      <c r="C17" s="268">
        <v>85</v>
      </c>
      <c r="D17" s="269">
        <v>90</v>
      </c>
      <c r="E17" s="268">
        <v>52</v>
      </c>
      <c r="F17" s="269">
        <v>57</v>
      </c>
      <c r="G17" s="252">
        <v>60.550458715596335</v>
      </c>
      <c r="H17" s="253" t="s">
        <v>290</v>
      </c>
      <c r="I17" s="254"/>
      <c r="J17" s="255"/>
      <c r="K17" s="254"/>
      <c r="L17" s="256"/>
      <c r="M17" s="259"/>
      <c r="N17" s="259"/>
      <c r="O17" s="259"/>
      <c r="P17" s="260"/>
      <c r="Q17" s="260"/>
      <c r="R17" s="260"/>
      <c r="S17" s="260"/>
      <c r="T17" s="260"/>
      <c r="U17" s="260"/>
      <c r="V17" s="260"/>
      <c r="W17" s="260"/>
      <c r="X17" s="260"/>
      <c r="Y17" s="261"/>
      <c r="Z17" s="261"/>
      <c r="AA17" s="261"/>
      <c r="AB17" s="261"/>
      <c r="AC17" s="261"/>
      <c r="AD17" s="261"/>
      <c r="AE17" s="261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s="263" customFormat="1" ht="22.5" customHeight="1">
      <c r="A18" s="258" t="s">
        <v>241</v>
      </c>
      <c r="B18" s="266" t="s">
        <v>107</v>
      </c>
      <c r="C18" s="270">
        <v>60</v>
      </c>
      <c r="D18" s="271">
        <v>70</v>
      </c>
      <c r="E18" s="270">
        <v>38</v>
      </c>
      <c r="F18" s="271">
        <v>42</v>
      </c>
      <c r="G18" s="252">
        <v>62.5</v>
      </c>
      <c r="H18" s="253" t="s">
        <v>291</v>
      </c>
      <c r="I18" s="254"/>
      <c r="J18" s="255"/>
      <c r="K18" s="254"/>
      <c r="L18" s="256"/>
      <c r="M18" s="259"/>
      <c r="N18" s="259"/>
      <c r="O18" s="259"/>
      <c r="P18" s="260"/>
      <c r="Q18" s="260"/>
      <c r="R18" s="260"/>
      <c r="S18" s="260"/>
      <c r="T18" s="260"/>
      <c r="U18" s="260"/>
      <c r="V18" s="260"/>
      <c r="W18" s="260"/>
      <c r="X18" s="260"/>
      <c r="Y18" s="261"/>
      <c r="Z18" s="261"/>
      <c r="AA18" s="261"/>
      <c r="AB18" s="261"/>
      <c r="AC18" s="261"/>
      <c r="AD18" s="261"/>
      <c r="AE18" s="261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</row>
    <row r="19" spans="1:47" s="263" customFormat="1" ht="22.5" customHeight="1">
      <c r="A19" s="251" t="s">
        <v>242</v>
      </c>
      <c r="B19" s="266" t="s">
        <v>107</v>
      </c>
      <c r="C19" s="272">
        <v>70</v>
      </c>
      <c r="D19" s="273">
        <v>75</v>
      </c>
      <c r="E19" s="272">
        <v>65</v>
      </c>
      <c r="F19" s="273">
        <v>72</v>
      </c>
      <c r="G19" s="252">
        <v>5.8394160583941606</v>
      </c>
      <c r="H19" s="253" t="s">
        <v>292</v>
      </c>
      <c r="I19" s="254"/>
      <c r="J19" s="255"/>
      <c r="K19" s="254"/>
      <c r="L19" s="256"/>
      <c r="M19" s="259"/>
      <c r="N19" s="259"/>
      <c r="O19" s="260"/>
      <c r="P19" s="260"/>
      <c r="Q19" s="260"/>
      <c r="R19" s="260"/>
      <c r="S19" s="260"/>
      <c r="T19" s="260"/>
      <c r="U19" s="260"/>
      <c r="V19" s="260"/>
      <c r="W19" s="260"/>
      <c r="X19" s="261"/>
      <c r="Y19" s="261"/>
      <c r="Z19" s="261"/>
      <c r="AA19" s="261"/>
      <c r="AB19" s="261"/>
      <c r="AC19" s="261"/>
      <c r="AD19" s="261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</row>
    <row r="20" spans="1:47" s="263" customFormat="1" ht="22.5" customHeight="1">
      <c r="A20" s="251" t="s">
        <v>293</v>
      </c>
      <c r="B20" s="266" t="s">
        <v>107</v>
      </c>
      <c r="C20" s="270">
        <v>200</v>
      </c>
      <c r="D20" s="271">
        <v>220</v>
      </c>
      <c r="E20" s="270">
        <v>190</v>
      </c>
      <c r="F20" s="271">
        <v>200</v>
      </c>
      <c r="G20" s="252">
        <v>7.6923076923076925</v>
      </c>
      <c r="H20" s="253" t="s">
        <v>294</v>
      </c>
      <c r="I20" s="254"/>
      <c r="J20" s="255"/>
      <c r="K20" s="254"/>
      <c r="L20" s="256"/>
      <c r="M20" s="259"/>
      <c r="N20" s="259"/>
      <c r="O20" s="260"/>
      <c r="P20" s="260"/>
      <c r="Q20" s="260"/>
      <c r="R20" s="260"/>
      <c r="S20" s="260"/>
      <c r="T20" s="260"/>
      <c r="U20" s="260"/>
      <c r="V20" s="260"/>
      <c r="W20" s="260"/>
      <c r="X20" s="261"/>
      <c r="Y20" s="261"/>
      <c r="Z20" s="261"/>
      <c r="AA20" s="261"/>
      <c r="AB20" s="261"/>
      <c r="AC20" s="261"/>
      <c r="AD20" s="261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</row>
    <row r="21" spans="1:47" s="263" customFormat="1" ht="22.5" customHeight="1">
      <c r="A21" s="251" t="s">
        <v>295</v>
      </c>
      <c r="B21" s="266" t="s">
        <v>107</v>
      </c>
      <c r="C21" s="270">
        <v>180</v>
      </c>
      <c r="D21" s="271">
        <v>190</v>
      </c>
      <c r="E21" s="270">
        <v>100</v>
      </c>
      <c r="F21" s="271">
        <v>130</v>
      </c>
      <c r="G21" s="252">
        <v>60.869565217391312</v>
      </c>
      <c r="H21" s="253" t="s">
        <v>296</v>
      </c>
      <c r="I21" s="254"/>
      <c r="J21" s="255"/>
      <c r="K21" s="254"/>
      <c r="L21" s="256"/>
      <c r="M21" s="259"/>
      <c r="N21" s="259"/>
      <c r="O21" s="260"/>
      <c r="P21" s="260"/>
      <c r="Q21" s="260"/>
      <c r="R21" s="260"/>
      <c r="S21" s="260"/>
      <c r="T21" s="260"/>
      <c r="U21" s="260"/>
      <c r="V21" s="260"/>
      <c r="W21" s="260"/>
      <c r="X21" s="261"/>
      <c r="Y21" s="261"/>
      <c r="Z21" s="261"/>
      <c r="AA21" s="261"/>
      <c r="AB21" s="261"/>
      <c r="AC21" s="261"/>
      <c r="AD21" s="261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</row>
    <row r="22" spans="1:47" s="263" customFormat="1" ht="22.5" customHeight="1">
      <c r="A22" s="251" t="s">
        <v>299</v>
      </c>
      <c r="B22" s="266" t="s">
        <v>107</v>
      </c>
      <c r="C22" s="267">
        <v>360</v>
      </c>
      <c r="D22" s="271">
        <v>400</v>
      </c>
      <c r="E22" s="267">
        <v>360</v>
      </c>
      <c r="F22" s="271">
        <v>390</v>
      </c>
      <c r="G22" s="252">
        <v>1.3333333333333335</v>
      </c>
      <c r="H22" s="253" t="s">
        <v>300</v>
      </c>
      <c r="I22" s="254"/>
      <c r="J22" s="255"/>
      <c r="K22" s="254"/>
      <c r="L22" s="256"/>
      <c r="M22" s="259"/>
      <c r="N22" s="259"/>
      <c r="O22" s="260"/>
      <c r="P22" s="260"/>
      <c r="Q22" s="260"/>
      <c r="R22" s="260"/>
      <c r="S22" s="260"/>
      <c r="T22" s="260"/>
      <c r="U22" s="260"/>
      <c r="V22" s="260"/>
      <c r="W22" s="260"/>
      <c r="X22" s="261"/>
      <c r="Y22" s="261"/>
      <c r="Z22" s="261"/>
      <c r="AA22" s="261"/>
      <c r="AB22" s="261"/>
      <c r="AC22" s="261"/>
      <c r="AD22" s="261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</row>
    <row r="23" spans="1:47" s="263" customFormat="1" ht="22.5" customHeight="1">
      <c r="A23" s="251" t="s">
        <v>297</v>
      </c>
      <c r="B23" s="266" t="s">
        <v>107</v>
      </c>
      <c r="C23" s="267">
        <v>80</v>
      </c>
      <c r="D23" s="271">
        <v>90</v>
      </c>
      <c r="E23" s="267">
        <v>80</v>
      </c>
      <c r="F23" s="271">
        <v>85</v>
      </c>
      <c r="G23" s="252">
        <v>3.0303030303030303</v>
      </c>
      <c r="H23" s="253" t="s">
        <v>302</v>
      </c>
      <c r="I23" s="254"/>
      <c r="J23" s="255"/>
      <c r="K23" s="254"/>
      <c r="L23" s="256"/>
      <c r="M23" s="259"/>
      <c r="N23" s="259"/>
      <c r="O23" s="260"/>
      <c r="P23" s="260"/>
      <c r="Q23" s="260"/>
      <c r="R23" s="260"/>
      <c r="S23" s="260"/>
      <c r="T23" s="260"/>
      <c r="U23" s="260"/>
      <c r="V23" s="260"/>
      <c r="W23" s="260"/>
      <c r="X23" s="261"/>
      <c r="Y23" s="261"/>
      <c r="Z23" s="261"/>
      <c r="AA23" s="261"/>
      <c r="AB23" s="261"/>
      <c r="AC23" s="261"/>
      <c r="AD23" s="261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</row>
    <row r="24" spans="1:47" s="263" customFormat="1" ht="22.5" customHeight="1">
      <c r="A24" s="251" t="s">
        <v>298</v>
      </c>
      <c r="B24" s="266" t="s">
        <v>107</v>
      </c>
      <c r="C24" s="267">
        <v>80</v>
      </c>
      <c r="D24" s="273">
        <v>90</v>
      </c>
      <c r="E24" s="267">
        <v>80</v>
      </c>
      <c r="F24" s="273">
        <v>85</v>
      </c>
      <c r="G24" s="252">
        <v>3.0303030303030303</v>
      </c>
      <c r="H24" s="253" t="s">
        <v>301</v>
      </c>
      <c r="I24" s="254"/>
      <c r="J24" s="255"/>
      <c r="K24" s="254"/>
      <c r="L24" s="256"/>
      <c r="M24" s="259"/>
      <c r="N24" s="259"/>
      <c r="O24" s="260"/>
      <c r="P24" s="260"/>
      <c r="Q24" s="260"/>
      <c r="R24" s="260"/>
      <c r="S24" s="260"/>
      <c r="T24" s="260"/>
      <c r="U24" s="260"/>
      <c r="V24" s="260"/>
      <c r="W24" s="260"/>
      <c r="X24" s="261"/>
      <c r="Y24" s="261"/>
      <c r="Z24" s="261"/>
      <c r="AA24" s="261"/>
      <c r="AB24" s="261"/>
      <c r="AC24" s="261"/>
      <c r="AD24" s="261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</row>
  </sheetData>
  <mergeCells count="3">
    <mergeCell ref="C3:D3"/>
    <mergeCell ref="E3:F3"/>
    <mergeCell ref="G15:M15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Market Price</vt:lpstr>
      <vt:lpstr>Sheet3</vt:lpstr>
      <vt:lpstr>Form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Market_Monitoring</cp:lastModifiedBy>
  <cp:lastPrinted>2020-09-16T05:40:39Z</cp:lastPrinted>
  <dcterms:created xsi:type="dcterms:W3CDTF">2004-07-20T01:28:05Z</dcterms:created>
  <dcterms:modified xsi:type="dcterms:W3CDTF">2020-09-16T05:43:02Z</dcterms:modified>
</cp:coreProperties>
</file>