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310" tabRatio="451"/>
  </bookViews>
  <sheets>
    <sheet name="Daily Market Price" sheetId="3" r:id="rId1"/>
    <sheet name="Sheet3" sheetId="4" r:id="rId2"/>
    <sheet name="Form" sheetId="2" r:id="rId3"/>
    <sheet name="Sheet4" sheetId="5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3"/>
  <c r="L19"/>
  <c r="I11"/>
  <c r="I42"/>
  <c r="L80"/>
  <c r="I80"/>
  <c r="L79"/>
  <c r="I79"/>
  <c r="L78"/>
  <c r="I78"/>
  <c r="L77"/>
  <c r="I77"/>
  <c r="L76"/>
  <c r="I76"/>
  <c r="L75"/>
  <c r="I75"/>
  <c r="L74"/>
  <c r="I74"/>
  <c r="L68"/>
  <c r="I68"/>
  <c r="L67"/>
  <c r="I67"/>
  <c r="L66"/>
  <c r="I66"/>
  <c r="L65"/>
  <c r="I65"/>
  <c r="L63"/>
  <c r="I63"/>
  <c r="L62"/>
  <c r="I62"/>
  <c r="L61"/>
  <c r="I61"/>
  <c r="L60"/>
  <c r="I60"/>
  <c r="L59"/>
  <c r="I59"/>
  <c r="L58"/>
  <c r="I58"/>
  <c r="L56"/>
  <c r="I56"/>
  <c r="L55"/>
  <c r="I55"/>
  <c r="L54"/>
  <c r="I54"/>
  <c r="L53"/>
  <c r="I53"/>
  <c r="L52"/>
  <c r="I52"/>
  <c r="L51"/>
  <c r="I51"/>
  <c r="L50"/>
  <c r="I50"/>
  <c r="L49"/>
  <c r="I49"/>
  <c r="L48"/>
  <c r="I48"/>
  <c r="L47"/>
  <c r="I47"/>
  <c r="L46"/>
  <c r="I46"/>
  <c r="L45"/>
  <c r="I45"/>
  <c r="L44"/>
  <c r="I44"/>
  <c r="L43"/>
  <c r="I43"/>
  <c r="L42"/>
  <c r="L40"/>
  <c r="I40"/>
  <c r="L39"/>
  <c r="I39"/>
  <c r="L38"/>
  <c r="I38"/>
  <c r="L37"/>
  <c r="I37"/>
  <c r="L36"/>
  <c r="I36"/>
  <c r="L35"/>
  <c r="I35"/>
  <c r="L34"/>
  <c r="I34"/>
  <c r="L33"/>
  <c r="I33"/>
  <c r="L30"/>
  <c r="I30"/>
  <c r="L29"/>
  <c r="I29"/>
  <c r="L28"/>
  <c r="I28"/>
  <c r="L27"/>
  <c r="I27"/>
  <c r="L26"/>
  <c r="I26"/>
  <c r="L24"/>
  <c r="I24"/>
  <c r="L23"/>
  <c r="I23"/>
  <c r="L22"/>
  <c r="I22"/>
  <c r="L21"/>
  <c r="I21"/>
  <c r="L20"/>
  <c r="I20"/>
  <c r="I19"/>
  <c r="L17"/>
  <c r="I17"/>
  <c r="L16"/>
  <c r="I16"/>
  <c r="L15"/>
  <c r="I15"/>
  <c r="L14"/>
  <c r="I14"/>
  <c r="L13"/>
  <c r="I13"/>
  <c r="L12"/>
  <c r="I12"/>
  <c r="L11" l="1"/>
  <c r="L32"/>
</calcChain>
</file>

<file path=xl/sharedStrings.xml><?xml version="1.0" encoding="utf-8"?>
<sst xmlns="http://schemas.openxmlformats.org/spreadsheetml/2006/main" count="679" uniqueCount="311">
  <si>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</si>
  <si>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</si>
  <si>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</si>
  <si>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</si>
  <si>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</si>
  <si>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</si>
  <si>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</si>
  <si>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 xml:space="preserve">ময়দা  </t>
  </si>
  <si>
    <t>ডাল (তুরষ্ক/কানাডা-মাঝারী)</t>
  </si>
  <si>
    <t>অদ্যকার মূল্য</t>
  </si>
  <si>
    <t>আটা</t>
  </si>
  <si>
    <t>বাৎসরিক মূল্যের</t>
  </si>
  <si>
    <t>আটা সাদা (খোলা)</t>
  </si>
  <si>
    <t xml:space="preserve">                                                                                          </t>
  </si>
  <si>
    <t>ফ্রেশ</t>
  </si>
  <si>
    <t>তেজপাতা</t>
  </si>
  <si>
    <t>এম,এস রড (৬০ গ্রেড)</t>
  </si>
  <si>
    <t xml:space="preserve">পণ্যের নাম </t>
  </si>
  <si>
    <t>মশুর ডাল</t>
  </si>
  <si>
    <t>পাম অয়েল (লুজ)</t>
  </si>
  <si>
    <t>নাজির/মিনিকেট( উত্তম মানের)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</si>
  <si>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</si>
  <si>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</si>
  <si>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</si>
  <si>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</si>
  <si>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</si>
  <si>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হতে</t>
  </si>
  <si>
    <t>গরু</t>
  </si>
  <si>
    <t xml:space="preserve"> </t>
  </si>
  <si>
    <t>প্রতি হালি</t>
  </si>
  <si>
    <t>বিবিধঃ</t>
  </si>
  <si>
    <t xml:space="preserve">                                                                                 </t>
  </si>
  <si>
    <t>পাইজাম/লতা(উত্তম মানের)</t>
  </si>
  <si>
    <t>খেজুর(সাধারণ মানের)</t>
  </si>
  <si>
    <t>এম,এস রড( ৪০ গ্রেড)</t>
  </si>
  <si>
    <t>ইলিশ</t>
  </si>
  <si>
    <t>পিঁয়াজ</t>
  </si>
  <si>
    <t>নাজির/মিনিকেট(সাধারণ মানের)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</si>
  <si>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</si>
  <si>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</si>
  <si>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</si>
  <si>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</si>
  <si>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চাল (মাঝারী)</t>
  </si>
  <si>
    <t>মাসিক মূল্যের</t>
  </si>
  <si>
    <t>রসুন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</si>
  <si>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</si>
  <si>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</si>
  <si>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</si>
  <si>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</si>
  <si>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(অপর পৃষ্ঠায় দ্রষ্টব্য)</t>
  </si>
  <si>
    <t>ময়দা (প্যাকেট)</t>
  </si>
  <si>
    <t>২। পরিচালক, টিসিবি, ঢাকা।</t>
  </si>
  <si>
    <t xml:space="preserve">শুকনা মরিচ 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</si>
  <si>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</si>
  <si>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</si>
  <si>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</si>
  <si>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</si>
  <si>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ডাল (দেশী)</t>
  </si>
  <si>
    <t>চাল</t>
  </si>
  <si>
    <t>এ্যাংকর ডাল</t>
  </si>
  <si>
    <t>আটা (প্যাকেট)</t>
  </si>
  <si>
    <t>আটা/ময়দা</t>
  </si>
  <si>
    <t>হলুদ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</si>
  <si>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</si>
  <si>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</si>
  <si>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</si>
  <si>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</si>
  <si>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</si>
  <si>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</si>
  <si>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</si>
  <si>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মুরগী  (দেশী)</t>
  </si>
  <si>
    <t>পাইজাম/লতা(সাধারণ মানের)</t>
  </si>
  <si>
    <t>প্রতি মেঃটন</t>
  </si>
  <si>
    <t>ডাল (তুরষ্ক/কানাডা-বড় দানা)</t>
  </si>
  <si>
    <t>গুড়া দুধ(প্যাকেটজাত)</t>
  </si>
  <si>
    <t>সরু</t>
  </si>
  <si>
    <t>পর্যন্ত</t>
  </si>
  <si>
    <t>দারুচিনি</t>
  </si>
  <si>
    <t>রুই</t>
  </si>
  <si>
    <t>ডিপ্লোমা (নিউজিল্যান্ড)</t>
  </si>
  <si>
    <t>প্রতি দিস্তা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</si>
  <si>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</si>
  <si>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</si>
  <si>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   বাংলাদেশ  সরকার, বাংলাদেশ সচিবালয়,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</si>
  <si>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</si>
  <si>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</si>
  <si>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</si>
  <si>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</si>
  <si>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রসুন (আমদানি) মানভেদে</t>
  </si>
  <si>
    <t>আদা(মানভেদে)</t>
  </si>
  <si>
    <t>ছোলা(মানভেদে)</t>
  </si>
  <si>
    <t>৫। সচিব, কৃষি মন্ত্রণালয়/খাদ্য ও দুযোর্গ ব্যবস্থাপনা মন্ত্রণালয়,</t>
  </si>
  <si>
    <t xml:space="preserve">   মৎস্য ও প্রাণী সম্পদ মন্ত্রণালয়, গণপ্রজাতন্ত্রী বাংলাদেশ সরকার, বাংলাদেশ সচিবালয়, ঢাকা। </t>
  </si>
  <si>
    <t>১। চেয়ারম্যান, টিসিবি, ঢাকা।</t>
  </si>
  <si>
    <t>আলু(মানভেদে)</t>
  </si>
  <si>
    <t>১। মন্ত্রীপরিষদ সচিব, গণপ্রজাতন্ত্রী বাংলাদেশ সরকার,বাংলাদেশ সচিবালয়, ঢাকা।</t>
  </si>
  <si>
    <t>৮। মহাপরিচালক,কৃষি বিপণন অধিদপ্তর,খামারবাড়ী,ফার্মগেট,ঢাকা।</t>
  </si>
  <si>
    <t>৯।  মহা-পরিচালক-২, প্রধানমন্ত্রীর কার্যালয়, পুরাতন সংসদ ভবন, তেজগাঁও,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</si>
  <si>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</si>
  <si>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</si>
  <si>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</si>
  <si>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</si>
  <si>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</si>
  <si>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</si>
  <si>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</si>
  <si>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</si>
  <si>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</si>
  <si>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ক্রঃ নং</t>
  </si>
  <si>
    <t>১।</t>
  </si>
  <si>
    <t>২।</t>
  </si>
  <si>
    <t>৩।</t>
  </si>
  <si>
    <t>৪।</t>
  </si>
  <si>
    <t>৫।</t>
  </si>
  <si>
    <t>৬।</t>
  </si>
  <si>
    <t>৭।</t>
  </si>
  <si>
    <t>৮।</t>
  </si>
  <si>
    <t>১০।</t>
  </si>
  <si>
    <t>১১।</t>
  </si>
  <si>
    <t>১২।</t>
  </si>
  <si>
    <t>১৩।</t>
  </si>
  <si>
    <t>১৪।</t>
  </si>
  <si>
    <t>১৫।</t>
  </si>
  <si>
    <t>……………. তারিখের ঢাকা মহানগরীর নিত্য প্রয়োজনীয় দ্রব্যের খুচরা বাজারদর (মূল্য টাকায়)।</t>
  </si>
  <si>
    <t>বাজার দর সংগ্রহকারীর স্বাক্ষর</t>
  </si>
  <si>
    <t>তারিখঃ</t>
  </si>
  <si>
    <t>………………………………</t>
  </si>
  <si>
    <t>ট্রেডিং কর্পোরেশন অব বাংলাদেশ</t>
  </si>
  <si>
    <t>বাজারের নামঃ মহাখালী বাজার</t>
  </si>
  <si>
    <t xml:space="preserve">বাজারের নামঃ রামপুরা বাজার </t>
  </si>
  <si>
    <t>বাজারের নামঃ কচুক্ষেত বাজার</t>
  </si>
  <si>
    <t>বাজারের নামঃ মালিবাগ বাজার</t>
  </si>
  <si>
    <t>বাজার দর সংগ্রহকারীর নামঃ জনাব মোঃ আতিকুর রহমান, কম্পিউটার অপারেটর</t>
  </si>
  <si>
    <t>µwgK</t>
  </si>
  <si>
    <t>c‡Y¨i bvg</t>
  </si>
  <si>
    <t xml:space="preserve">IR‡bi </t>
  </si>
  <si>
    <t>A`¨Kvi g~j¨</t>
  </si>
  <si>
    <t>bs</t>
  </si>
  <si>
    <t>GKK</t>
  </si>
  <si>
    <t>1|</t>
  </si>
  <si>
    <t>Pvj</t>
  </si>
  <si>
    <t>Pvj (miæ)</t>
  </si>
  <si>
    <t>cÖwZ ‡KwR</t>
  </si>
  <si>
    <t>Pvj (‡gvUv)</t>
  </si>
  <si>
    <t>2|</t>
  </si>
  <si>
    <t>AvUv/gq`v</t>
  </si>
  <si>
    <t>AvUv (†Lvjv)</t>
  </si>
  <si>
    <t>AvUv (c¨v‡KU)</t>
  </si>
  <si>
    <t>cÖwZ †KwR</t>
  </si>
  <si>
    <t>gq`v (†Lvjv)</t>
  </si>
  <si>
    <t>gq`v (c¨v‡KU)</t>
  </si>
  <si>
    <t>3|</t>
  </si>
  <si>
    <t>‡fvR¨ †Zj</t>
  </si>
  <si>
    <t xml:space="preserve">mqvweb †Zj (jyR) </t>
  </si>
  <si>
    <t>cÖwZ wjUvi</t>
  </si>
  <si>
    <t>cvg A‡qj (jyR)</t>
  </si>
  <si>
    <t>4|</t>
  </si>
  <si>
    <t>gïi Wvj</t>
  </si>
  <si>
    <t>Wvj (†`kx)</t>
  </si>
  <si>
    <t>Wvj (‡bcvjx)</t>
  </si>
  <si>
    <t>5|</t>
  </si>
  <si>
    <t>wcuqvR</t>
  </si>
  <si>
    <t xml:space="preserve">wcuqvR (‡`kx) </t>
  </si>
  <si>
    <t>wcuqvR (we‡`kx)</t>
  </si>
  <si>
    <t>6|</t>
  </si>
  <si>
    <t xml:space="preserve">imyb (‡`kx)  </t>
  </si>
  <si>
    <t>imyb (we‡`kx)</t>
  </si>
  <si>
    <t>7|</t>
  </si>
  <si>
    <t xml:space="preserve">ïKbv gwiP </t>
  </si>
  <si>
    <t>8|</t>
  </si>
  <si>
    <t>njy`</t>
  </si>
  <si>
    <t>9|</t>
  </si>
  <si>
    <t>Av`v(gvb‡f‡`)</t>
  </si>
  <si>
    <t>10|</t>
  </si>
  <si>
    <t>11।</t>
  </si>
  <si>
    <t>wPwb</t>
  </si>
  <si>
    <t>12|</t>
  </si>
  <si>
    <t>jeY(gvb‡f‡`)</t>
  </si>
  <si>
    <r>
      <t>Avjy</t>
    </r>
    <r>
      <rPr>
        <b/>
        <sz val="16"/>
        <color indexed="8"/>
        <rFont val="SutonnyUniBanglaOMJ"/>
      </rPr>
      <t>(মানভেদে</t>
    </r>
    <r>
      <rPr>
        <b/>
        <sz val="16"/>
        <color indexed="8"/>
        <rFont val="SutonnyMJ"/>
      </rPr>
      <t>)</t>
    </r>
  </si>
  <si>
    <t>1।</t>
  </si>
  <si>
    <t>2।</t>
  </si>
  <si>
    <t xml:space="preserve">   পাইকারী বাজার মূল্য                                      </t>
  </si>
  <si>
    <t>বর্তমান মূল্য</t>
  </si>
  <si>
    <t>যে সকল পণ্যের মূল্য হ্রাস/বৃদ্ধি হয়েছেঃ</t>
  </si>
  <si>
    <t>অদ্যকার মূল্য(টাকায়)</t>
  </si>
  <si>
    <t>১সপ্তাহ পূর্বের মূল্য(টাকায়)</t>
  </si>
  <si>
    <t>১মাস পূর্বের মূল্য(টাকায়)</t>
  </si>
  <si>
    <t>১বছর পূর্বের মূল্য(টাকায়)</t>
  </si>
  <si>
    <t>পিয়াঁজ(দেশী)</t>
  </si>
  <si>
    <t>পিয়াঁজআমদানি)</t>
  </si>
  <si>
    <t>রসুন(দেশী)</t>
  </si>
  <si>
    <t>রসুন(আমদানি)</t>
  </si>
  <si>
    <t>ডিম(ফার্ম)</t>
  </si>
  <si>
    <t>চাল(সরু)</t>
  </si>
  <si>
    <t>চাল(মাঝারী)</t>
  </si>
  <si>
    <t>চাল(মোটা)</t>
  </si>
  <si>
    <t>শুকনা মরিচ</t>
  </si>
  <si>
    <t>ডাল(দেশী)</t>
  </si>
  <si>
    <t>বাজার দর সংগ্রহকারীর নামঃ                                  ।</t>
  </si>
  <si>
    <t xml:space="preserve">বাজারের নামঃ </t>
  </si>
  <si>
    <t>ডাল(মাঝারী)</t>
  </si>
  <si>
    <t>১৬।</t>
  </si>
  <si>
    <t>ডাল(বড় দানা)</t>
  </si>
  <si>
    <t>১৮।</t>
  </si>
  <si>
    <t>১৭।</t>
  </si>
  <si>
    <t>১৯।</t>
  </si>
  <si>
    <t>২০।</t>
  </si>
  <si>
    <t>২১।</t>
  </si>
  <si>
    <t>২২।</t>
  </si>
  <si>
    <t>ছোলা</t>
  </si>
  <si>
    <t>গরু গোশত</t>
  </si>
  <si>
    <t>খাসী গোশত</t>
  </si>
  <si>
    <t>পাম তেল লুজ</t>
  </si>
  <si>
    <t>২৩।</t>
  </si>
  <si>
    <t>সয়াবিন তেল লুজ</t>
  </si>
  <si>
    <t>২৪।</t>
  </si>
  <si>
    <t>২৫।</t>
  </si>
  <si>
    <t>২৬।</t>
  </si>
  <si>
    <t xml:space="preserve"> চিনি</t>
  </si>
  <si>
    <t>২৭।</t>
  </si>
  <si>
    <t xml:space="preserve"> লবণ(প্যাকেট)</t>
  </si>
  <si>
    <t>৯।</t>
  </si>
  <si>
    <t xml:space="preserve"> আলু</t>
  </si>
  <si>
    <t>তেল ৫ লিটার পেট বোতল</t>
  </si>
  <si>
    <t>তেল ২ লিটার পেট বোতল</t>
  </si>
  <si>
    <t>তেল ১ লিটার পেট বোতল</t>
  </si>
  <si>
    <t>২৮।</t>
  </si>
  <si>
    <t>পিঁয়াজ (আমদানি)(মানভেদে)</t>
  </si>
  <si>
    <t>ডাল (নেপালী)</t>
  </si>
  <si>
    <t>সুপার পাম তেল লুজ</t>
  </si>
  <si>
    <t>পিঁয়াজ (দেশী-নতুন)</t>
  </si>
  <si>
    <r>
      <t xml:space="preserve"> </t>
    </r>
    <r>
      <rPr>
        <sz val="12"/>
        <color indexed="8"/>
        <rFont val="Arial"/>
        <family val="2"/>
      </rPr>
      <t>www.tcb.gov.bd</t>
    </r>
  </si>
  <si>
    <t>বাজার দর সংগ্রহকারীর নামঃ জনাব মোঃ ‡ZŠwn`yj Bmjvg, ‡R/my</t>
  </si>
  <si>
    <t>বাজার দর সংগ্রহকারীর নামঃ জনাব মোঃ ûgvqyb Kexi, mvut gy`ªvt</t>
  </si>
  <si>
    <r>
      <t xml:space="preserve">বাজার দর সংগ্রহকারীর নামঃ জনাব </t>
    </r>
    <r>
      <rPr>
        <b/>
        <sz val="12"/>
        <rFont val="SutonnyMJ"/>
      </rPr>
      <t>gvgyb-Ai-iwk` MvRx</t>
    </r>
  </si>
  <si>
    <r>
      <t xml:space="preserve">বাজার দর সংগ্রহকারীর নামঃ জনাব </t>
    </r>
    <r>
      <rPr>
        <b/>
        <sz val="12"/>
        <rFont val="SutonnyMJ"/>
      </rPr>
      <t>‡gvt bvwmi DwÏb ZvjyK`vi, G/B</t>
    </r>
  </si>
  <si>
    <t>বাজারের নাg: KvIivb evRvi</t>
  </si>
  <si>
    <t>২৯।</t>
  </si>
  <si>
    <t>৩০।</t>
  </si>
  <si>
    <t>৩১।</t>
  </si>
  <si>
    <t>৩২।</t>
  </si>
  <si>
    <t>৩৩।</t>
  </si>
  <si>
    <t>৩৪।</t>
  </si>
  <si>
    <t>৩৫।</t>
  </si>
  <si>
    <t>৩৬।</t>
  </si>
  <si>
    <t>৩৭।</t>
  </si>
  <si>
    <t>৩৮।</t>
  </si>
  <si>
    <t>৩৯।</t>
  </si>
  <si>
    <t>৪০।</t>
  </si>
  <si>
    <t xml:space="preserve"> এলাচ(মানভেদে)</t>
  </si>
  <si>
    <t xml:space="preserve"> জিরা</t>
  </si>
  <si>
    <t xml:space="preserve"> দারুচিনি</t>
  </si>
  <si>
    <t xml:space="preserve"> লবঙ্গ</t>
  </si>
  <si>
    <t xml:space="preserve"> ধনিয়া</t>
  </si>
  <si>
    <t xml:space="preserve"> তেজপাতা</t>
  </si>
  <si>
    <t>ইশিল মাছ</t>
  </si>
  <si>
    <t>রুই মাছ</t>
  </si>
  <si>
    <t xml:space="preserve"> ডানো</t>
  </si>
  <si>
    <t xml:space="preserve"> ডিপ্লোমা</t>
  </si>
  <si>
    <t xml:space="preserve"> ফ্রেশ</t>
  </si>
  <si>
    <t xml:space="preserve">                       তারিখঃ</t>
  </si>
  <si>
    <t xml:space="preserve">                       বাজার দর সংগ্রহকারীর স্বাক্ষর</t>
  </si>
  <si>
    <t>এলাচ(ছোট)</t>
  </si>
  <si>
    <t xml:space="preserve">               সহকারী কার্যনির্বাহী(বাজার তথ্য)</t>
  </si>
  <si>
    <t xml:space="preserve">            (মোঃ নাসির উদ্দিন তালুকদার)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</si>
  <si>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</si>
  <si>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>(৩)  অন্যান্য পণ্যের মূল্য অপরিবর্তীত রয়েছে।</t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</si>
  <si>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</si>
  <si>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</si>
  <si>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t xml:space="preserve">চিনি                                </t>
  </si>
  <si>
    <t xml:space="preserve">                 উপ-সচিব</t>
  </si>
  <si>
    <t xml:space="preserve">           প্রধান কর্মকর্তা(বাণিজ্যিক)</t>
  </si>
  <si>
    <t xml:space="preserve">                                          (মোঃ শেখাবুর রহমান)</t>
  </si>
  <si>
    <t>রসুন (দেশী) নতুন/পুরাতন</t>
  </si>
  <si>
    <t xml:space="preserve">     ডাল (বড়দানা/মাঝারী)  এর মূল্য হ্রাস পেয়েছে।</t>
  </si>
  <si>
    <r>
      <t>লবণ(প্যাঃ)</t>
    </r>
    <r>
      <rPr>
        <b/>
        <sz val="13"/>
        <color indexed="8"/>
        <rFont val="Nikosh"/>
      </rPr>
      <t>আয়োডিনযুক্ত(মানভেদে)</t>
    </r>
  </si>
  <si>
    <t>(৪) ০৯-০২-২০২০ তারিখে মূল্য হ্রাস পেয়েছে।</t>
  </si>
  <si>
    <t>(১) সয়াবিন তেল (লুজ)</t>
  </si>
  <si>
    <t>(২) সয়াবিন তেল (বোতল)</t>
  </si>
  <si>
    <t>(৩)সয়াবিন তেল (বোতল)</t>
  </si>
  <si>
    <t>(৪)পাম অয়েল (লুজ)</t>
  </si>
  <si>
    <t>(৫) ডাল(বড়দানা)</t>
  </si>
  <si>
    <t>(৬) ডাল(দেশী)</t>
  </si>
  <si>
    <t>(৭) আলু</t>
  </si>
  <si>
    <t>(১) ০৯-০২-২০২০ তারিখে মূল্য হ্রাস পেয়েছে।</t>
  </si>
  <si>
    <t>(৩) ০৯-০২-২০২০ তারিখে মূল্য হ্রাস পেয়েছে।</t>
  </si>
  <si>
    <t>(৫) ০৭-০২-২০২০ তারিখে মূল্য হ্রাস পেয়েছে।</t>
  </si>
  <si>
    <t>(৬) ০৭-০২-২০২০ তারিখে মূল্য হ্রাস পেয়েছে।</t>
  </si>
  <si>
    <t>(৭) ০৭-০২-২০২০ তারিখে মূল্য হ্রাস পেয়েছে।</t>
  </si>
  <si>
    <t>(১৩) ০৬-০২-২০২০ তারিখে মূল্য হ্রাস পেয়েছে।</t>
  </si>
  <si>
    <t xml:space="preserve">   তারকা চিহ্নিতগুলো অতি  নিত্য প্রয়োজনীয় পণ্য।           </t>
  </si>
  <si>
    <t>(১৩) ডিম (ফার্ম)</t>
  </si>
  <si>
    <t>(২) ১২-০২-২০২০ তারিখে মূল্য হ্রাস পেয়েছে।</t>
  </si>
  <si>
    <t xml:space="preserve">(৯) চিনি                                </t>
  </si>
  <si>
    <t>(৭) ডাল (নেপালী)</t>
  </si>
  <si>
    <t>(৮) ০৭-০২-২০২০ তারিখে মূল্য হ্রাস পেয়েছে।</t>
  </si>
  <si>
    <t>(১০) ১২-০২-২০২০ তারিখে মূল্য বৃদ্ধি পেয়েছে।</t>
  </si>
  <si>
    <t>(১)  রসুন(আমদানি), চিনি এর মূল্য বদ্ধি পেয়েছে।</t>
  </si>
  <si>
    <t>(১৪) পেঁয়াজ(দেশী)</t>
  </si>
  <si>
    <t>(১৫) পেঁয়াজ(আমদানি)</t>
  </si>
  <si>
    <t>(১৪) ১৪-০২-২০২০ তারিখে মূল্য হ্রাস পেয়েছে।</t>
  </si>
  <si>
    <t>(১৫) ১৪-০২-২০২০ তারিখে মূল্য হ্রাস পেয়েছে।</t>
  </si>
  <si>
    <t xml:space="preserve">শনিবার, ১৫ ফেব্র্রুয়ারী ২০২০ খ্রিঃ, ০২ ফাল্গুন, ১৪২৬ বাংলা, ২০ জমাঃসানি, ১৪৪১ হিজরি </t>
  </si>
  <si>
    <t>নং-২৬.০৫.০০০০.০১৭.৩১.০০১.২০-৪৪</t>
  </si>
  <si>
    <t>১৬-০২-২০২০</t>
  </si>
  <si>
    <t>০৯-০২-২০২০</t>
  </si>
  <si>
    <t>১৬-০১-২০২০</t>
  </si>
  <si>
    <t>১৬-০২-২০১৯</t>
  </si>
  <si>
    <t>তারিখঃ ১৬-০২-২০২০</t>
  </si>
  <si>
    <t>(১০)রসুন (দেশী) মানভেদে</t>
  </si>
  <si>
    <t>(১১) ১৬-০২-২০২০ তারিখে  মূল্য হ্রাস পেয়েছে।</t>
  </si>
  <si>
    <t>(২) রশুন(দেশী), সয়াবিন, পাম তেল(লুজ), ডাল, আলু, ডিম ও রড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</si>
</sst>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000]mm/dd/yyyy"/>
    <numFmt numFmtId="169" formatCode="[$-5000445]_(* #,##0_);_(* \(#,##0\);_(* &quot;-&quot;??_);_(@_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sz val="14"/>
      <name val="Nikosh"/>
    </font>
    <font>
      <sz val="12"/>
      <name val="SutonnyMJ"/>
    </font>
    <font>
      <b/>
      <sz val="14"/>
      <name val="Arial"/>
      <family val="2"/>
    </font>
    <font>
      <b/>
      <sz val="12"/>
      <name val="Arial"/>
      <family val="2"/>
    </font>
    <font>
      <sz val="16"/>
      <name val="SutonnyMJ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rgb="FF000000"/>
      <name val="SutonnyMJ"/>
    </font>
    <font>
      <b/>
      <sz val="16"/>
      <color indexed="8"/>
      <name val="SutonnyMJ"/>
    </font>
    <font>
      <b/>
      <u/>
      <sz val="16"/>
      <color theme="1"/>
      <name val="SutonnyMJ"/>
    </font>
    <font>
      <b/>
      <sz val="16"/>
      <color theme="1"/>
      <name val="MoinaNormal"/>
    </font>
    <font>
      <b/>
      <sz val="16"/>
      <color theme="1"/>
      <name val="SutonnyUniBanglaOMJ"/>
    </font>
    <font>
      <sz val="16"/>
      <name val="SutonnyUniBanglaOMJ"/>
    </font>
    <font>
      <sz val="16"/>
      <color theme="1"/>
      <name val="SutonnyMJ"/>
    </font>
    <font>
      <b/>
      <sz val="16"/>
      <name val="Nikosh"/>
    </font>
    <font>
      <b/>
      <i/>
      <u/>
      <sz val="16"/>
      <color theme="1"/>
      <name val="SutonnyMJ"/>
    </font>
    <font>
      <b/>
      <sz val="16"/>
      <color indexed="8"/>
      <name val="SutonnyUniBanglaO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Nikosh"/>
    </font>
    <font>
      <b/>
      <sz val="12"/>
      <name val="SutonnyMJ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4"/>
      <color indexed="8"/>
      <name val="SutonnyMJ"/>
    </font>
    <font>
      <sz val="10"/>
      <name val="Nikosh"/>
    </font>
    <font>
      <b/>
      <sz val="14"/>
      <name val="Nikosh"/>
    </font>
    <font>
      <b/>
      <sz val="15"/>
      <color indexed="8"/>
      <name val="Nikosh"/>
    </font>
    <font>
      <b/>
      <sz val="13"/>
      <color indexed="8"/>
      <name val="Nikosh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7">
    <xf numFmtId="0" fontId="0" fillId="0" borderId="0" xfId="0"/>
    <xf numFmtId="0" fontId="20" fillId="0" borderId="0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21" borderId="17" xfId="0" applyFont="1" applyFill="1" applyBorder="1" applyAlignment="1">
      <alignment horizontal="center"/>
    </xf>
    <xf numFmtId="0" fontId="20" fillId="21" borderId="18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165" fontId="20" fillId="0" borderId="19" xfId="28" applyNumberFormat="1" applyFont="1" applyFill="1" applyBorder="1" applyAlignment="1">
      <alignment horizontal="center"/>
    </xf>
    <xf numFmtId="165" fontId="20" fillId="0" borderId="18" xfId="28" applyNumberFormat="1" applyFont="1" applyFill="1" applyBorder="1" applyAlignment="1">
      <alignment horizontal="center"/>
    </xf>
    <xf numFmtId="165" fontId="20" fillId="0" borderId="20" xfId="28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20" fillId="20" borderId="12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25" xfId="0" applyFont="1" applyFill="1" applyBorder="1" applyAlignment="1">
      <alignment horizontal="center"/>
    </xf>
    <xf numFmtId="165" fontId="20" fillId="0" borderId="15" xfId="28" applyNumberFormat="1" applyFont="1" applyFill="1" applyBorder="1" applyAlignment="1">
      <alignment horizontal="center"/>
    </xf>
    <xf numFmtId="165" fontId="20" fillId="0" borderId="23" xfId="28" applyNumberFormat="1" applyFont="1" applyFill="1" applyBorder="1" applyAlignment="1">
      <alignment horizontal="center"/>
    </xf>
    <xf numFmtId="165" fontId="20" fillId="0" borderId="13" xfId="28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1" fillId="21" borderId="19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4" fontId="29" fillId="0" borderId="0" xfId="0" applyNumberFormat="1" applyFont="1" applyFill="1"/>
    <xf numFmtId="0" fontId="30" fillId="0" borderId="0" xfId="0" applyFont="1"/>
    <xf numFmtId="0" fontId="29" fillId="0" borderId="0" xfId="0" applyFont="1" applyFill="1" applyAlignment="1">
      <alignment horizontal="center"/>
    </xf>
    <xf numFmtId="0" fontId="31" fillId="0" borderId="0" xfId="0" applyFont="1" applyAlignment="1">
      <alignment horizontal="left" readingOrder="1"/>
    </xf>
    <xf numFmtId="43" fontId="34" fillId="0" borderId="0" xfId="28" applyFont="1" applyFill="1" applyAlignment="1">
      <alignment horizontal="center"/>
    </xf>
    <xf numFmtId="43" fontId="29" fillId="0" borderId="11" xfId="28" applyFont="1" applyFill="1" applyBorder="1" applyAlignment="1"/>
    <xf numFmtId="0" fontId="29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14" fontId="35" fillId="0" borderId="14" xfId="0" applyNumberFormat="1" applyFont="1" applyFill="1" applyBorder="1" applyAlignment="1"/>
    <xf numFmtId="168" fontId="26" fillId="0" borderId="11" xfId="0" applyNumberFormat="1" applyFont="1" applyBorder="1" applyAlignment="1"/>
    <xf numFmtId="0" fontId="36" fillId="0" borderId="11" xfId="0" applyFont="1" applyBorder="1" applyAlignment="1"/>
    <xf numFmtId="0" fontId="36" fillId="0" borderId="20" xfId="0" applyFont="1" applyBorder="1" applyAlignment="1">
      <alignment horizontal="left"/>
    </xf>
    <xf numFmtId="0" fontId="30" fillId="0" borderId="20" xfId="0" applyFont="1" applyBorder="1" applyAlignment="1"/>
    <xf numFmtId="168" fontId="38" fillId="0" borderId="11" xfId="0" applyNumberFormat="1" applyFont="1" applyBorder="1" applyAlignment="1"/>
    <xf numFmtId="0" fontId="38" fillId="0" borderId="11" xfId="0" applyFont="1" applyBorder="1" applyAlignment="1"/>
    <xf numFmtId="0" fontId="29" fillId="0" borderId="23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39" fillId="26" borderId="15" xfId="0" applyFont="1" applyFill="1" applyBorder="1" applyAlignment="1">
      <alignment horizontal="left"/>
    </xf>
    <xf numFmtId="0" fontId="29" fillId="26" borderId="16" xfId="0" applyFont="1" applyFill="1" applyBorder="1" applyAlignment="1">
      <alignment horizontal="center"/>
    </xf>
    <xf numFmtId="0" fontId="29" fillId="26" borderId="14" xfId="0" applyFont="1" applyFill="1" applyBorder="1" applyAlignment="1">
      <alignment horizontal="center"/>
    </xf>
    <xf numFmtId="0" fontId="29" fillId="26" borderId="19" xfId="0" applyFont="1" applyFill="1" applyBorder="1" applyAlignment="1">
      <alignment horizontal="center"/>
    </xf>
    <xf numFmtId="0" fontId="29" fillId="26" borderId="15" xfId="0" applyFont="1" applyFill="1" applyBorder="1" applyAlignment="1">
      <alignment horizontal="center"/>
    </xf>
    <xf numFmtId="0" fontId="29" fillId="0" borderId="13" xfId="0" applyFont="1" applyFill="1" applyBorder="1"/>
    <xf numFmtId="43" fontId="29" fillId="0" borderId="17" xfId="28" applyFont="1" applyFill="1" applyBorder="1" applyAlignment="1">
      <alignment horizontal="right"/>
    </xf>
    <xf numFmtId="43" fontId="29" fillId="0" borderId="18" xfId="28" applyFont="1" applyFill="1" applyBorder="1" applyAlignment="1">
      <alignment horizontal="right"/>
    </xf>
    <xf numFmtId="164" fontId="29" fillId="0" borderId="13" xfId="0" applyNumberFormat="1" applyFont="1" applyFill="1" applyBorder="1" applyAlignment="1">
      <alignment horizontal="center"/>
    </xf>
    <xf numFmtId="0" fontId="29" fillId="0" borderId="15" xfId="0" applyFont="1" applyFill="1" applyBorder="1"/>
    <xf numFmtId="0" fontId="29" fillId="0" borderId="16" xfId="0" applyFont="1" applyFill="1" applyBorder="1" applyAlignment="1">
      <alignment horizontal="center"/>
    </xf>
    <xf numFmtId="43" fontId="29" fillId="0" borderId="16" xfId="28" applyFont="1" applyFill="1" applyBorder="1" applyAlignment="1">
      <alignment horizontal="right"/>
    </xf>
    <xf numFmtId="43" fontId="29" fillId="0" borderId="19" xfId="28" applyFont="1" applyFill="1" applyBorder="1" applyAlignment="1">
      <alignment horizontal="right"/>
    </xf>
    <xf numFmtId="43" fontId="29" fillId="0" borderId="22" xfId="28" applyFont="1" applyFill="1" applyBorder="1" applyAlignment="1">
      <alignment horizontal="right"/>
    </xf>
    <xf numFmtId="0" fontId="29" fillId="26" borderId="15" xfId="0" applyFont="1" applyFill="1" applyBorder="1" applyAlignment="1">
      <alignment horizontal="left"/>
    </xf>
    <xf numFmtId="0" fontId="29" fillId="26" borderId="17" xfId="0" applyFont="1" applyFill="1" applyBorder="1" applyAlignment="1">
      <alignment horizontal="right"/>
    </xf>
    <xf numFmtId="0" fontId="29" fillId="26" borderId="18" xfId="0" applyFont="1" applyFill="1" applyBorder="1" applyAlignment="1">
      <alignment horizontal="right"/>
    </xf>
    <xf numFmtId="0" fontId="29" fillId="26" borderId="0" xfId="0" applyFont="1" applyFill="1" applyBorder="1" applyAlignment="1">
      <alignment horizontal="right"/>
    </xf>
    <xf numFmtId="0" fontId="29" fillId="26" borderId="16" xfId="0" applyFont="1" applyFill="1" applyBorder="1" applyAlignment="1">
      <alignment horizontal="right"/>
    </xf>
    <xf numFmtId="0" fontId="29" fillId="26" borderId="19" xfId="0" applyFont="1" applyFill="1" applyBorder="1" applyAlignment="1">
      <alignment horizontal="right"/>
    </xf>
    <xf numFmtId="43" fontId="29" fillId="0" borderId="14" xfId="28" applyFont="1" applyFill="1" applyBorder="1" applyAlignment="1">
      <alignment horizontal="right"/>
    </xf>
    <xf numFmtId="43" fontId="29" fillId="0" borderId="20" xfId="28" applyFont="1" applyFill="1" applyBorder="1" applyAlignment="1">
      <alignment horizontal="right"/>
    </xf>
    <xf numFmtId="0" fontId="29" fillId="26" borderId="10" xfId="0" applyFont="1" applyFill="1" applyBorder="1" applyAlignment="1">
      <alignment horizontal="center"/>
    </xf>
    <xf numFmtId="0" fontId="29" fillId="26" borderId="10" xfId="0" applyFont="1" applyFill="1" applyBorder="1" applyAlignment="1">
      <alignment horizontal="right"/>
    </xf>
    <xf numFmtId="0" fontId="29" fillId="26" borderId="21" xfId="0" applyFont="1" applyFill="1" applyBorder="1" applyAlignment="1">
      <alignment horizontal="right"/>
    </xf>
    <xf numFmtId="0" fontId="29" fillId="26" borderId="24" xfId="0" applyFont="1" applyFill="1" applyBorder="1" applyAlignment="1">
      <alignment horizontal="right"/>
    </xf>
    <xf numFmtId="0" fontId="29" fillId="0" borderId="15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left"/>
    </xf>
    <xf numFmtId="43" fontId="29" fillId="0" borderId="10" xfId="28" applyFont="1" applyFill="1" applyBorder="1" applyAlignment="1">
      <alignment horizontal="center"/>
    </xf>
    <xf numFmtId="43" fontId="29" fillId="0" borderId="21" xfId="28" applyFont="1" applyFill="1" applyBorder="1" applyAlignment="1"/>
    <xf numFmtId="43" fontId="29" fillId="0" borderId="10" xfId="28" applyFont="1" applyFill="1" applyBorder="1" applyAlignment="1"/>
    <xf numFmtId="0" fontId="29" fillId="26" borderId="10" xfId="0" applyFont="1" applyFill="1" applyBorder="1" applyAlignment="1">
      <alignment horizontal="left"/>
    </xf>
    <xf numFmtId="43" fontId="29" fillId="26" borderId="10" xfId="28" applyFont="1" applyFill="1" applyBorder="1" applyAlignment="1">
      <alignment horizontal="right"/>
    </xf>
    <xf numFmtId="43" fontId="29" fillId="26" borderId="21" xfId="28" applyFont="1" applyFill="1" applyBorder="1" applyAlignment="1">
      <alignment horizontal="right"/>
    </xf>
    <xf numFmtId="43" fontId="29" fillId="26" borderId="24" xfId="28" applyFont="1" applyFill="1" applyBorder="1" applyAlignment="1">
      <alignment horizontal="right"/>
    </xf>
    <xf numFmtId="0" fontId="29" fillId="0" borderId="10" xfId="0" applyFont="1" applyFill="1" applyBorder="1"/>
    <xf numFmtId="43" fontId="29" fillId="0" borderId="10" xfId="28" applyFont="1" applyFill="1" applyBorder="1" applyAlignment="1">
      <alignment horizontal="right"/>
    </xf>
    <xf numFmtId="43" fontId="29" fillId="0" borderId="21" xfId="28" applyFont="1" applyFill="1" applyBorder="1" applyAlignment="1">
      <alignment horizontal="right"/>
    </xf>
    <xf numFmtId="43" fontId="29" fillId="26" borderId="16" xfId="28" applyFont="1" applyFill="1" applyBorder="1" applyAlignment="1">
      <alignment horizontal="center"/>
    </xf>
    <xf numFmtId="43" fontId="29" fillId="26" borderId="19" xfId="28" applyFont="1" applyFill="1" applyBorder="1" applyAlignment="1">
      <alignment horizontal="center"/>
    </xf>
    <xf numFmtId="43" fontId="29" fillId="26" borderId="22" xfId="28" applyFont="1" applyFill="1" applyBorder="1" applyAlignment="1">
      <alignment horizontal="center"/>
    </xf>
    <xf numFmtId="43" fontId="29" fillId="0" borderId="22" xfId="28" applyFont="1" applyFill="1" applyBorder="1" applyAlignment="1">
      <alignment horizontal="left"/>
    </xf>
    <xf numFmtId="43" fontId="29" fillId="0" borderId="19" xfId="28" applyFont="1" applyFill="1" applyBorder="1" applyAlignment="1">
      <alignment horizontal="left"/>
    </xf>
    <xf numFmtId="43" fontId="29" fillId="0" borderId="16" xfId="28" applyFont="1" applyFill="1" applyBorder="1" applyAlignment="1">
      <alignment horizontal="left"/>
    </xf>
    <xf numFmtId="43" fontId="29" fillId="0" borderId="14" xfId="28" applyFont="1" applyFill="1" applyBorder="1" applyAlignment="1">
      <alignment horizontal="left"/>
    </xf>
    <xf numFmtId="43" fontId="29" fillId="0" borderId="20" xfId="28" applyFont="1" applyFill="1" applyBorder="1" applyAlignment="1">
      <alignment horizontal="left"/>
    </xf>
    <xf numFmtId="167" fontId="29" fillId="0" borderId="23" xfId="0" applyNumberFormat="1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41" fillId="0" borderId="0" xfId="0" applyFont="1"/>
    <xf numFmtId="0" fontId="41" fillId="0" borderId="0" xfId="0" applyFont="1" applyBorder="1"/>
    <xf numFmtId="0" fontId="32" fillId="0" borderId="0" xfId="0" applyFont="1" applyBorder="1" applyAlignment="1">
      <alignment horizontal="left"/>
    </xf>
    <xf numFmtId="165" fontId="27" fillId="0" borderId="0" xfId="28" applyNumberFormat="1" applyFont="1" applyFill="1" applyBorder="1" applyAlignment="1">
      <alignment horizontal="center"/>
    </xf>
    <xf numFmtId="0" fontId="27" fillId="0" borderId="0" xfId="0" applyFont="1" applyFill="1" applyBorder="1"/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/>
    <xf numFmtId="0" fontId="27" fillId="0" borderId="0" xfId="0" applyFont="1" applyAlignment="1"/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Border="1"/>
    <xf numFmtId="0" fontId="32" fillId="0" borderId="0" xfId="0" applyFont="1"/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/>
    <xf numFmtId="0" fontId="32" fillId="0" borderId="0" xfId="0" applyFont="1" applyAlignment="1">
      <alignment horizontal="left"/>
    </xf>
    <xf numFmtId="169" fontId="27" fillId="0" borderId="16" xfId="28" applyNumberFormat="1" applyFont="1" applyFill="1" applyBorder="1" applyAlignment="1">
      <alignment horizontal="center"/>
    </xf>
    <xf numFmtId="169" fontId="27" fillId="0" borderId="19" xfId="28" applyNumberFormat="1" applyFont="1" applyFill="1" applyBorder="1" applyAlignment="1">
      <alignment horizontal="center"/>
    </xf>
    <xf numFmtId="0" fontId="0" fillId="0" borderId="0" xfId="0" applyBorder="1"/>
    <xf numFmtId="0" fontId="20" fillId="25" borderId="17" xfId="0" applyFont="1" applyFill="1" applyBorder="1" applyAlignment="1">
      <alignment horizontal="left"/>
    </xf>
    <xf numFmtId="0" fontId="22" fillId="25" borderId="0" xfId="0" applyFont="1" applyFill="1"/>
    <xf numFmtId="0" fontId="20" fillId="25" borderId="0" xfId="0" applyFont="1" applyFill="1"/>
    <xf numFmtId="0" fontId="20" fillId="25" borderId="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43" fontId="20" fillId="25" borderId="18" xfId="28" applyFont="1" applyFill="1" applyBorder="1" applyAlignment="1">
      <alignment horizontal="center"/>
    </xf>
    <xf numFmtId="0" fontId="20" fillId="20" borderId="24" xfId="0" applyFont="1" applyFill="1" applyBorder="1" applyAlignment="1">
      <alignment horizontal="center"/>
    </xf>
    <xf numFmtId="0" fontId="20" fillId="20" borderId="24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43" fillId="0" borderId="22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4" fillId="0" borderId="0" xfId="0" applyFont="1"/>
    <xf numFmtId="0" fontId="45" fillId="0" borderId="12" xfId="0" applyFont="1" applyFill="1" applyBorder="1" applyAlignment="1">
      <alignment horizontal="center"/>
    </xf>
    <xf numFmtId="0" fontId="46" fillId="0" borderId="0" xfId="0" applyFont="1"/>
    <xf numFmtId="0" fontId="27" fillId="0" borderId="10" xfId="0" applyFont="1" applyFill="1" applyBorder="1" applyAlignment="1">
      <alignment horizontal="center"/>
    </xf>
    <xf numFmtId="167" fontId="24" fillId="0" borderId="15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6" fillId="0" borderId="0" xfId="0" applyFont="1" applyAlignment="1">
      <alignment horizontal="center"/>
    </xf>
    <xf numFmtId="43" fontId="45" fillId="0" borderId="0" xfId="28" applyFont="1" applyFill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9" fillId="21" borderId="19" xfId="0" applyFont="1" applyFill="1" applyBorder="1" applyAlignment="1">
      <alignment horizontal="left"/>
    </xf>
    <xf numFmtId="0" fontId="45" fillId="21" borderId="16" xfId="0" applyFont="1" applyFill="1" applyBorder="1" applyAlignment="1">
      <alignment horizontal="center"/>
    </xf>
    <xf numFmtId="0" fontId="45" fillId="21" borderId="17" xfId="0" applyFont="1" applyFill="1" applyBorder="1" applyAlignment="1">
      <alignment horizontal="center"/>
    </xf>
    <xf numFmtId="0" fontId="45" fillId="21" borderId="18" xfId="0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45" fillId="0" borderId="15" xfId="0" applyFont="1" applyFill="1" applyBorder="1"/>
    <xf numFmtId="0" fontId="45" fillId="0" borderId="16" xfId="0" applyFont="1" applyFill="1" applyBorder="1" applyAlignment="1">
      <alignment horizontal="center"/>
    </xf>
    <xf numFmtId="165" fontId="45" fillId="0" borderId="15" xfId="28" applyNumberFormat="1" applyFont="1" applyFill="1" applyBorder="1" applyAlignment="1">
      <alignment horizontal="center"/>
    </xf>
    <xf numFmtId="165" fontId="45" fillId="0" borderId="19" xfId="28" applyNumberFormat="1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165" fontId="45" fillId="0" borderId="23" xfId="28" applyNumberFormat="1" applyFont="1" applyFill="1" applyBorder="1" applyAlignment="1">
      <alignment horizontal="center"/>
    </xf>
    <xf numFmtId="165" fontId="45" fillId="0" borderId="18" xfId="28" applyNumberFormat="1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165" fontId="45" fillId="0" borderId="13" xfId="28" applyNumberFormat="1" applyFont="1" applyFill="1" applyBorder="1" applyAlignment="1">
      <alignment horizontal="center"/>
    </xf>
    <xf numFmtId="165" fontId="45" fillId="0" borderId="20" xfId="28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45" fillId="0" borderId="0" xfId="0" applyFont="1" applyFill="1" applyBorder="1"/>
    <xf numFmtId="0" fontId="45" fillId="0" borderId="0" xfId="0" applyFont="1" applyFill="1" applyBorder="1" applyAlignment="1">
      <alignment horizontal="center"/>
    </xf>
    <xf numFmtId="165" fontId="45" fillId="0" borderId="0" xfId="28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5" fillId="0" borderId="0" xfId="0" applyFont="1" applyBorder="1" applyAlignment="1"/>
    <xf numFmtId="0" fontId="2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20" fillId="0" borderId="0" xfId="0" applyFont="1" applyFill="1" applyBorder="1"/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164" fontId="20" fillId="0" borderId="11" xfId="0" applyNumberFormat="1" applyFont="1" applyFill="1" applyBorder="1" applyAlignment="1">
      <alignment horizontal="center"/>
    </xf>
    <xf numFmtId="0" fontId="28" fillId="0" borderId="0" xfId="35" applyFont="1" applyBorder="1" applyAlignment="1" applyProtection="1"/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43" fontId="28" fillId="0" borderId="11" xfId="28" applyFont="1" applyFill="1" applyBorder="1" applyAlignment="1"/>
    <xf numFmtId="43" fontId="28" fillId="0" borderId="0" xfId="28" applyFont="1" applyFill="1"/>
    <xf numFmtId="0" fontId="20" fillId="0" borderId="12" xfId="0" applyFont="1" applyFill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7" fillId="21" borderId="17" xfId="0" applyFont="1" applyFill="1" applyBorder="1" applyAlignment="1">
      <alignment horizontal="center"/>
    </xf>
    <xf numFmtId="0" fontId="27" fillId="21" borderId="18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3" xfId="0" applyFont="1" applyFill="1" applyBorder="1"/>
    <xf numFmtId="0" fontId="20" fillId="0" borderId="12" xfId="0" applyFont="1" applyFill="1" applyBorder="1"/>
    <xf numFmtId="0" fontId="21" fillId="21" borderId="23" xfId="0" applyFont="1" applyFill="1" applyBorder="1" applyAlignment="1">
      <alignment horizontal="left"/>
    </xf>
    <xf numFmtId="0" fontId="20" fillId="21" borderId="14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6" fontId="27" fillId="0" borderId="15" xfId="28" applyNumberFormat="1" applyFont="1" applyFill="1" applyBorder="1" applyAlignment="1">
      <alignment horizontal="center"/>
    </xf>
    <xf numFmtId="164" fontId="27" fillId="21" borderId="15" xfId="0" applyNumberFormat="1" applyFont="1" applyFill="1" applyBorder="1" applyAlignment="1">
      <alignment horizontal="center"/>
    </xf>
    <xf numFmtId="164" fontId="27" fillId="21" borderId="13" xfId="28" applyNumberFormat="1" applyFont="1" applyFill="1" applyBorder="1" applyAlignment="1">
      <alignment horizontal="center"/>
    </xf>
    <xf numFmtId="166" fontId="27" fillId="0" borderId="15" xfId="0" applyNumberFormat="1" applyFont="1" applyFill="1" applyBorder="1" applyAlignment="1">
      <alignment horizontal="center"/>
    </xf>
    <xf numFmtId="0" fontId="27" fillId="21" borderId="12" xfId="0" applyFont="1" applyFill="1" applyBorder="1" applyAlignment="1">
      <alignment horizontal="center"/>
    </xf>
    <xf numFmtId="164" fontId="27" fillId="21" borderId="12" xfId="0" applyNumberFormat="1" applyFont="1" applyFill="1" applyBorder="1" applyAlignment="1">
      <alignment horizontal="center"/>
    </xf>
    <xf numFmtId="164" fontId="27" fillId="21" borderId="1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66" fontId="28" fillId="0" borderId="15" xfId="28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169" fontId="27" fillId="0" borderId="16" xfId="28" applyNumberFormat="1" applyFont="1" applyBorder="1" applyAlignment="1">
      <alignment horizontal="right"/>
    </xf>
    <xf numFmtId="169" fontId="27" fillId="0" borderId="19" xfId="28" applyNumberFormat="1" applyFont="1" applyBorder="1" applyAlignment="1">
      <alignment horizontal="right"/>
    </xf>
    <xf numFmtId="169" fontId="27" fillId="0" borderId="17" xfId="28" applyNumberFormat="1" applyFont="1" applyBorder="1" applyAlignment="1">
      <alignment horizontal="right"/>
    </xf>
    <xf numFmtId="169" fontId="27" fillId="0" borderId="18" xfId="28" applyNumberFormat="1" applyFont="1" applyBorder="1" applyAlignment="1">
      <alignment horizontal="right"/>
    </xf>
    <xf numFmtId="0" fontId="55" fillId="0" borderId="0" xfId="0" applyFont="1" applyBorder="1" applyAlignment="1">
      <alignment horizontal="left"/>
    </xf>
    <xf numFmtId="0" fontId="56" fillId="0" borderId="0" xfId="0" applyFont="1"/>
    <xf numFmtId="0" fontId="5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58" fillId="0" borderId="0" xfId="0" applyFont="1"/>
    <xf numFmtId="0" fontId="59" fillId="0" borderId="0" xfId="0" applyFont="1"/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2" fillId="26" borderId="11" xfId="0" applyFont="1" applyFill="1" applyBorder="1"/>
    <xf numFmtId="169" fontId="27" fillId="0" borderId="17" xfId="28" applyNumberFormat="1" applyFont="1" applyFill="1" applyBorder="1" applyAlignment="1">
      <alignment horizontal="center"/>
    </xf>
    <xf numFmtId="169" fontId="27" fillId="0" borderId="18" xfId="28" applyNumberFormat="1" applyFont="1" applyFill="1" applyBorder="1" applyAlignment="1">
      <alignment horizontal="center"/>
    </xf>
    <xf numFmtId="169" fontId="27" fillId="21" borderId="17" xfId="0" applyNumberFormat="1" applyFont="1" applyFill="1" applyBorder="1" applyAlignment="1">
      <alignment horizontal="center"/>
    </xf>
    <xf numFmtId="169" fontId="27" fillId="21" borderId="18" xfId="0" applyNumberFormat="1" applyFont="1" applyFill="1" applyBorder="1" applyAlignment="1">
      <alignment horizontal="center"/>
    </xf>
    <xf numFmtId="169" fontId="27" fillId="0" borderId="14" xfId="28" applyNumberFormat="1" applyFont="1" applyFill="1" applyBorder="1" applyAlignment="1">
      <alignment horizontal="center"/>
    </xf>
    <xf numFmtId="169" fontId="27" fillId="0" borderId="20" xfId="28" applyNumberFormat="1" applyFont="1" applyFill="1" applyBorder="1" applyAlignment="1">
      <alignment horizontal="center"/>
    </xf>
    <xf numFmtId="169" fontId="27" fillId="21" borderId="10" xfId="0" applyNumberFormat="1" applyFont="1" applyFill="1" applyBorder="1" applyAlignment="1">
      <alignment horizontal="center"/>
    </xf>
    <xf numFmtId="169" fontId="27" fillId="21" borderId="21" xfId="0" applyNumberFormat="1" applyFont="1" applyFill="1" applyBorder="1" applyAlignment="1">
      <alignment horizontal="center"/>
    </xf>
    <xf numFmtId="169" fontId="27" fillId="0" borderId="21" xfId="28" applyNumberFormat="1" applyFont="1" applyFill="1" applyBorder="1" applyAlignment="1">
      <alignment horizontal="center"/>
    </xf>
    <xf numFmtId="169" fontId="27" fillId="21" borderId="10" xfId="28" applyNumberFormat="1" applyFont="1" applyFill="1" applyBorder="1" applyAlignment="1">
      <alignment horizontal="center"/>
    </xf>
    <xf numFmtId="169" fontId="27" fillId="21" borderId="21" xfId="28" applyNumberFormat="1" applyFont="1" applyFill="1" applyBorder="1" applyAlignment="1">
      <alignment horizontal="center"/>
    </xf>
    <xf numFmtId="169" fontId="27" fillId="21" borderId="16" xfId="28" applyNumberFormat="1" applyFont="1" applyFill="1" applyBorder="1" applyAlignment="1">
      <alignment horizontal="center"/>
    </xf>
    <xf numFmtId="169" fontId="27" fillId="21" borderId="19" xfId="28" applyNumberFormat="1" applyFont="1" applyFill="1" applyBorder="1" applyAlignment="1">
      <alignment horizontal="center"/>
    </xf>
    <xf numFmtId="169" fontId="27" fillId="0" borderId="10" xfId="28" applyNumberFormat="1" applyFont="1" applyFill="1" applyBorder="1" applyAlignment="1">
      <alignment horizontal="center"/>
    </xf>
    <xf numFmtId="169" fontId="27" fillId="21" borderId="14" xfId="28" applyNumberFormat="1" applyFont="1" applyFill="1" applyBorder="1" applyAlignment="1">
      <alignment horizontal="center"/>
    </xf>
    <xf numFmtId="169" fontId="27" fillId="21" borderId="20" xfId="28" applyNumberFormat="1" applyFont="1" applyFill="1" applyBorder="1" applyAlignment="1">
      <alignment horizontal="center"/>
    </xf>
    <xf numFmtId="169" fontId="20" fillId="0" borderId="0" xfId="28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0" fillId="21" borderId="12" xfId="0" applyFont="1" applyFill="1" applyBorder="1" applyAlignment="1">
      <alignment horizontal="left"/>
    </xf>
    <xf numFmtId="169" fontId="28" fillId="0" borderId="16" xfId="28" applyNumberFormat="1" applyFont="1" applyFill="1" applyBorder="1" applyAlignment="1">
      <alignment horizontal="center"/>
    </xf>
    <xf numFmtId="169" fontId="28" fillId="0" borderId="19" xfId="28" applyNumberFormat="1" applyFont="1" applyFill="1" applyBorder="1" applyAlignment="1">
      <alignment horizontal="center"/>
    </xf>
    <xf numFmtId="169" fontId="20" fillId="0" borderId="17" xfId="0" applyNumberFormat="1" applyFont="1" applyFill="1" applyBorder="1" applyAlignment="1">
      <alignment horizontal="right"/>
    </xf>
    <xf numFmtId="169" fontId="20" fillId="0" borderId="18" xfId="0" applyNumberFormat="1" applyFont="1" applyFill="1" applyBorder="1" applyAlignment="1">
      <alignment horizontal="right"/>
    </xf>
    <xf numFmtId="169" fontId="20" fillId="0" borderId="16" xfId="0" applyNumberFormat="1" applyFont="1" applyFill="1" applyBorder="1" applyAlignment="1">
      <alignment horizontal="right"/>
    </xf>
    <xf numFmtId="169" fontId="20" fillId="0" borderId="19" xfId="0" applyNumberFormat="1" applyFont="1" applyFill="1" applyBorder="1" applyAlignment="1">
      <alignment horizontal="right"/>
    </xf>
    <xf numFmtId="169" fontId="60" fillId="0" borderId="17" xfId="0" applyNumberFormat="1" applyFont="1" applyFill="1" applyBorder="1" applyAlignment="1">
      <alignment horizontal="right"/>
    </xf>
    <xf numFmtId="169" fontId="60" fillId="0" borderId="16" xfId="0" applyNumberFormat="1" applyFont="1" applyFill="1" applyBorder="1" applyAlignment="1">
      <alignment horizontal="right"/>
    </xf>
    <xf numFmtId="169" fontId="60" fillId="0" borderId="19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169" fontId="27" fillId="0" borderId="22" xfId="28" applyNumberFormat="1" applyFont="1" applyFill="1" applyBorder="1" applyAlignment="1">
      <alignment horizontal="center"/>
    </xf>
    <xf numFmtId="166" fontId="28" fillId="0" borderId="19" xfId="28" applyNumberFormat="1" applyFont="1" applyFill="1" applyBorder="1" applyAlignment="1">
      <alignment horizontal="center"/>
    </xf>
    <xf numFmtId="169" fontId="60" fillId="0" borderId="18" xfId="0" applyNumberFormat="1" applyFont="1" applyFill="1" applyBorder="1" applyAlignment="1">
      <alignment horizontal="right"/>
    </xf>
    <xf numFmtId="169" fontId="60" fillId="0" borderId="14" xfId="0" applyNumberFormat="1" applyFont="1" applyFill="1" applyBorder="1" applyAlignment="1">
      <alignment horizontal="right"/>
    </xf>
    <xf numFmtId="169" fontId="60" fillId="0" borderId="20" xfId="0" applyNumberFormat="1" applyFont="1" applyFill="1" applyBorder="1" applyAlignment="1">
      <alignment horizontal="right"/>
    </xf>
    <xf numFmtId="169" fontId="27" fillId="0" borderId="18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43" fontId="20" fillId="0" borderId="16" xfId="28" applyFont="1" applyBorder="1" applyAlignment="1">
      <alignment horizontal="center"/>
    </xf>
    <xf numFmtId="43" fontId="42" fillId="0" borderId="19" xfId="28" applyFont="1" applyBorder="1" applyAlignment="1">
      <alignment horizontal="center"/>
    </xf>
    <xf numFmtId="43" fontId="20" fillId="0" borderId="15" xfId="28" applyFont="1" applyBorder="1" applyAlignment="1">
      <alignment horizontal="left"/>
    </xf>
    <xf numFmtId="43" fontId="42" fillId="0" borderId="15" xfId="28" applyFont="1" applyBorder="1" applyAlignment="1">
      <alignment horizontal="left"/>
    </xf>
    <xf numFmtId="0" fontId="5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52" fillId="0" borderId="0" xfId="35" applyFont="1" applyAlignment="1" applyProtection="1">
      <alignment horizontal="center" vertical="center"/>
    </xf>
    <xf numFmtId="0" fontId="52" fillId="0" borderId="0" xfId="35" applyFont="1" applyBorder="1" applyAlignment="1" applyProtection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1" xfId="0" applyFont="1" applyFill="1" applyBorder="1" applyAlignment="1">
      <alignment horizontal="right"/>
    </xf>
    <xf numFmtId="43" fontId="28" fillId="0" borderId="11" xfId="28" applyFont="1" applyFill="1" applyBorder="1" applyAlignment="1">
      <alignment horizontal="center"/>
    </xf>
    <xf numFmtId="43" fontId="45" fillId="0" borderId="11" xfId="28" applyFont="1" applyFill="1" applyBorder="1" applyAlignment="1">
      <alignment horizontal="left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7" fillId="0" borderId="0" xfId="35" applyFont="1" applyAlignment="1" applyProtection="1">
      <alignment horizontal="center" vertical="center"/>
    </xf>
    <xf numFmtId="0" fontId="45" fillId="0" borderId="0" xfId="35" applyFont="1" applyBorder="1" applyAlignment="1" applyProtection="1">
      <alignment horizontal="center"/>
    </xf>
    <xf numFmtId="0" fontId="29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9" fillId="0" borderId="11" xfId="0" applyFont="1" applyFill="1" applyBorder="1" applyAlignment="1">
      <alignment horizontal="left"/>
    </xf>
    <xf numFmtId="14" fontId="29" fillId="0" borderId="10" xfId="0" applyNumberFormat="1" applyFont="1" applyFill="1" applyBorder="1" applyAlignment="1">
      <alignment horizontal="center"/>
    </xf>
    <xf numFmtId="14" fontId="29" fillId="0" borderId="24" xfId="0" applyNumberFormat="1" applyFont="1" applyFill="1" applyBorder="1" applyAlignment="1">
      <alignment horizontal="center"/>
    </xf>
    <xf numFmtId="14" fontId="29" fillId="0" borderId="21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14" fontId="37" fillId="0" borderId="14" xfId="0" applyNumberFormat="1" applyFont="1" applyFill="1" applyBorder="1" applyAlignment="1">
      <alignment horizontal="center"/>
    </xf>
    <xf numFmtId="14" fontId="37" fillId="0" borderId="11" xfId="0" applyNumberFormat="1" applyFont="1" applyFill="1" applyBorder="1" applyAlignment="1">
      <alignment horizontal="center"/>
    </xf>
    <xf numFmtId="168" fontId="26" fillId="0" borderId="11" xfId="0" applyNumberFormat="1" applyFont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14" fontId="29" fillId="0" borderId="16" xfId="0" applyNumberFormat="1" applyFont="1" applyFill="1" applyBorder="1" applyAlignment="1">
      <alignment horizontal="center"/>
    </xf>
    <xf numFmtId="14" fontId="29" fillId="0" borderId="19" xfId="0" applyNumberFormat="1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28575</xdr:rowOff>
    </xdr:from>
    <xdr:to>
      <xdr:col>1</xdr:col>
      <xdr:colOff>0</xdr:colOff>
      <xdr:row>10</xdr:row>
      <xdr:rowOff>142875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2924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32</xdr:row>
      <xdr:rowOff>0</xdr:rowOff>
    </xdr:from>
    <xdr:to>
      <xdr:col>0</xdr:col>
      <xdr:colOff>1028700</xdr:colOff>
      <xdr:row>32</xdr:row>
      <xdr:rowOff>0</xdr:rowOff>
    </xdr:to>
    <xdr:sp macro="" textlink="">
      <xdr:nvSpPr>
        <xdr:cNvPr id="3" name="WordArt 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8277225"/>
          <a:ext cx="285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114300</xdr:rowOff>
    </xdr:to>
    <xdr:sp macro="" textlink="">
      <xdr:nvSpPr>
        <xdr:cNvPr id="4" name="WordArt 5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3743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0</xdr:colOff>
      <xdr:row>18</xdr:row>
      <xdr:rowOff>142875</xdr:rowOff>
    </xdr:to>
    <xdr:sp macro="" textlink="">
      <xdr:nvSpPr>
        <xdr:cNvPr id="5" name="WordArt 5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5105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6" name="WordArt 5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6770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 macro="" textlink="">
      <xdr:nvSpPr>
        <xdr:cNvPr id="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715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8" name="WordArt 6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 macro="" textlink="">
      <xdr:nvSpPr>
        <xdr:cNvPr id="9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391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</xdr:row>
      <xdr:rowOff>28575</xdr:rowOff>
    </xdr:from>
    <xdr:to>
      <xdr:col>1</xdr:col>
      <xdr:colOff>0</xdr:colOff>
      <xdr:row>31</xdr:row>
      <xdr:rowOff>142875</xdr:rowOff>
    </xdr:to>
    <xdr:sp macro="" textlink="">
      <xdr:nvSpPr>
        <xdr:cNvPr id="10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80772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39</xdr:row>
      <xdr:rowOff>38100</xdr:rowOff>
    </xdr:from>
    <xdr:to>
      <xdr:col>1</xdr:col>
      <xdr:colOff>0</xdr:colOff>
      <xdr:row>39</xdr:row>
      <xdr:rowOff>152400</xdr:rowOff>
    </xdr:to>
    <xdr:sp macro="" textlink="">
      <xdr:nvSpPr>
        <xdr:cNvPr id="11" name="WordArt 6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0965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" name="WordArt 6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63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114300</xdr:rowOff>
    </xdr:to>
    <xdr:sp macro="" textlink="">
      <xdr:nvSpPr>
        <xdr:cNvPr id="13" name="WordArt 6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2172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 macro="" textlink="">
      <xdr:nvSpPr>
        <xdr:cNvPr id="14" name="WordArt 6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6916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5" name="WordArt 68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7154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80</xdr:row>
      <xdr:rowOff>57150</xdr:rowOff>
    </xdr:from>
    <xdr:to>
      <xdr:col>0</xdr:col>
      <xdr:colOff>161925</xdr:colOff>
      <xdr:row>80</xdr:row>
      <xdr:rowOff>152400</xdr:rowOff>
    </xdr:to>
    <xdr:sp macro="" textlink="">
      <xdr:nvSpPr>
        <xdr:cNvPr id="16" name="WordArt 7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20735925"/>
          <a:ext cx="104775" cy="95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 macro="" textlink="">
      <xdr:nvSpPr>
        <xdr:cNvPr id="17" name="WordArt 7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7183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 macro="" textlink="">
      <xdr:nvSpPr>
        <xdr:cNvPr id="18" name="WordArt 8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91071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123825</xdr:rowOff>
    </xdr:to>
    <xdr:sp macro="" textlink="">
      <xdr:nvSpPr>
        <xdr:cNvPr id="19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727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0" name="WordArt 8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 macro="" textlink="">
      <xdr:nvSpPr>
        <xdr:cNvPr id="21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43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1</xdr:col>
      <xdr:colOff>0</xdr:colOff>
      <xdr:row>27</xdr:row>
      <xdr:rowOff>152400</xdr:rowOff>
    </xdr:to>
    <xdr:sp macro="" textlink="">
      <xdr:nvSpPr>
        <xdr:cNvPr id="22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172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0</xdr:colOff>
      <xdr:row>29</xdr:row>
      <xdr:rowOff>142875</xdr:rowOff>
    </xdr:to>
    <xdr:sp macro="" textlink="">
      <xdr:nvSpPr>
        <xdr:cNvPr id="23" name="WordArt 6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6200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 macro="" textlink="">
      <xdr:nvSpPr>
        <xdr:cNvPr id="24" name="WordArt 67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6916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25" name="WordArt 68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7154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 macro="" textlink="">
      <xdr:nvSpPr>
        <xdr:cNvPr id="26" name="WordArt 7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7183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73</xdr:row>
      <xdr:rowOff>19050</xdr:rowOff>
    </xdr:from>
    <xdr:to>
      <xdr:col>1</xdr:col>
      <xdr:colOff>0</xdr:colOff>
      <xdr:row>73</xdr:row>
      <xdr:rowOff>133350</xdr:rowOff>
    </xdr:to>
    <xdr:sp macro="" textlink="">
      <xdr:nvSpPr>
        <xdr:cNvPr id="27" name="WordArt 7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8878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11</xdr:col>
      <xdr:colOff>57150</xdr:colOff>
      <xdr:row>0</xdr:row>
      <xdr:rowOff>193478</xdr:rowOff>
    </xdr:from>
    <xdr:to>
      <xdr:col>11</xdr:col>
      <xdr:colOff>904875</xdr:colOff>
      <xdr:row>1</xdr:row>
      <xdr:rowOff>276225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9982200" y="193478"/>
          <a:ext cx="847725" cy="330397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800" b="1">
              <a:latin typeface="Nikosh" pitchFamily="2" charset="0"/>
              <a:cs typeface="Nikosh" pitchFamily="2" charset="0"/>
            </a:rPr>
            <a:t>ইউনিট-১</a:t>
          </a:r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115</xdr:row>
      <xdr:rowOff>19050</xdr:rowOff>
    </xdr:from>
    <xdr:to>
      <xdr:col>1</xdr:col>
      <xdr:colOff>0</xdr:colOff>
      <xdr:row>115</xdr:row>
      <xdr:rowOff>133350</xdr:rowOff>
    </xdr:to>
    <xdr:sp macro="" textlink="">
      <xdr:nvSpPr>
        <xdr:cNvPr id="34" name="WordArt 70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350171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115</xdr:row>
      <xdr:rowOff>19050</xdr:rowOff>
    </xdr:from>
    <xdr:to>
      <xdr:col>1</xdr:col>
      <xdr:colOff>0</xdr:colOff>
      <xdr:row>115</xdr:row>
      <xdr:rowOff>133350</xdr:rowOff>
    </xdr:to>
    <xdr:sp macro="" textlink="">
      <xdr:nvSpPr>
        <xdr:cNvPr id="36" name="WordArt 70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9304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113</xdr:row>
      <xdr:rowOff>28575</xdr:rowOff>
    </xdr:from>
    <xdr:to>
      <xdr:col>1</xdr:col>
      <xdr:colOff>0</xdr:colOff>
      <xdr:row>113</xdr:row>
      <xdr:rowOff>142875</xdr:rowOff>
    </xdr:to>
    <xdr:sp macro="" textlink="">
      <xdr:nvSpPr>
        <xdr:cNvPr id="39" name="WordArt 62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7221592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94</xdr:row>
      <xdr:rowOff>28575</xdr:rowOff>
    </xdr:from>
    <xdr:to>
      <xdr:col>1</xdr:col>
      <xdr:colOff>0</xdr:colOff>
      <xdr:row>94</xdr:row>
      <xdr:rowOff>142875</xdr:rowOff>
    </xdr:to>
    <xdr:sp macro="" textlink="">
      <xdr:nvSpPr>
        <xdr:cNvPr id="37" name="WordArt 62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24355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95</xdr:row>
      <xdr:rowOff>28575</xdr:rowOff>
    </xdr:from>
    <xdr:to>
      <xdr:col>1</xdr:col>
      <xdr:colOff>0</xdr:colOff>
      <xdr:row>95</xdr:row>
      <xdr:rowOff>142875</xdr:rowOff>
    </xdr:to>
    <xdr:sp macro="" textlink="">
      <xdr:nvSpPr>
        <xdr:cNvPr id="40" name="WordArt 62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24355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95</xdr:row>
      <xdr:rowOff>28575</xdr:rowOff>
    </xdr:from>
    <xdr:to>
      <xdr:col>1</xdr:col>
      <xdr:colOff>0</xdr:colOff>
      <xdr:row>95</xdr:row>
      <xdr:rowOff>142875</xdr:rowOff>
    </xdr:to>
    <xdr:sp macro="" textlink="">
      <xdr:nvSpPr>
        <xdr:cNvPr id="41" name="WordArt 62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249078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93</xdr:row>
      <xdr:rowOff>28575</xdr:rowOff>
    </xdr:from>
    <xdr:to>
      <xdr:col>1</xdr:col>
      <xdr:colOff>0</xdr:colOff>
      <xdr:row>93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13986" y="2493734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1</xdr:col>
      <xdr:colOff>0</xdr:colOff>
      <xdr:row>105</xdr:row>
      <xdr:rowOff>114300</xdr:rowOff>
    </xdr:to>
    <xdr:sp macro="" textlink="">
      <xdr:nvSpPr>
        <xdr:cNvPr id="43" name="WordArt 5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14525" y="32099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92</xdr:row>
      <xdr:rowOff>38100</xdr:rowOff>
    </xdr:from>
    <xdr:to>
      <xdr:col>1</xdr:col>
      <xdr:colOff>0</xdr:colOff>
      <xdr:row>92</xdr:row>
      <xdr:rowOff>152400</xdr:rowOff>
    </xdr:to>
    <xdr:sp macro="" textlink="">
      <xdr:nvSpPr>
        <xdr:cNvPr id="44" name="WordArt 60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4075" y="62198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 macro="" textlink="">
      <xdr:nvSpPr>
        <xdr:cNvPr id="45" name="WordArt 6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4075" y="64293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95</xdr:row>
      <xdr:rowOff>28575</xdr:rowOff>
    </xdr:from>
    <xdr:to>
      <xdr:col>1</xdr:col>
      <xdr:colOff>0</xdr:colOff>
      <xdr:row>95</xdr:row>
      <xdr:rowOff>142875</xdr:rowOff>
    </xdr:to>
    <xdr:sp macro="" textlink="">
      <xdr:nvSpPr>
        <xdr:cNvPr id="46" name="WordArt 62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4075" y="69532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 macro="" textlink="">
      <xdr:nvSpPr>
        <xdr:cNvPr id="47" name="WordArt 89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4075" y="64293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93</xdr:row>
      <xdr:rowOff>38100</xdr:rowOff>
    </xdr:from>
    <xdr:to>
      <xdr:col>1</xdr:col>
      <xdr:colOff>0</xdr:colOff>
      <xdr:row>93</xdr:row>
      <xdr:rowOff>152400</xdr:rowOff>
    </xdr:to>
    <xdr:sp macro="" textlink="">
      <xdr:nvSpPr>
        <xdr:cNvPr id="48" name="WordArt 92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4075" y="64674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94</xdr:row>
      <xdr:rowOff>38100</xdr:rowOff>
    </xdr:from>
    <xdr:to>
      <xdr:col>1</xdr:col>
      <xdr:colOff>0</xdr:colOff>
      <xdr:row>94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4075" y="6715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100</xdr:row>
      <xdr:rowOff>19050</xdr:rowOff>
    </xdr:from>
    <xdr:to>
      <xdr:col>1</xdr:col>
      <xdr:colOff>0</xdr:colOff>
      <xdr:row>100</xdr:row>
      <xdr:rowOff>133350</xdr:rowOff>
    </xdr:to>
    <xdr:sp macro="" textlink="">
      <xdr:nvSpPr>
        <xdr:cNvPr id="50" name="WordArt 70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19045" y="1825567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28575</xdr:rowOff>
    </xdr:from>
    <xdr:to>
      <xdr:col>2</xdr:col>
      <xdr:colOff>0</xdr:colOff>
      <xdr:row>8</xdr:row>
      <xdr:rowOff>142875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62100" y="2257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114300</xdr:rowOff>
    </xdr:to>
    <xdr:sp macro="" textlink="">
      <xdr:nvSpPr>
        <xdr:cNvPr id="6" name="WordArt 5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62100" y="30765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15</xdr:row>
      <xdr:rowOff>28575</xdr:rowOff>
    </xdr:from>
    <xdr:to>
      <xdr:col>2</xdr:col>
      <xdr:colOff>0</xdr:colOff>
      <xdr:row>15</xdr:row>
      <xdr:rowOff>142875</xdr:rowOff>
    </xdr:to>
    <xdr:sp macro="" textlink="">
      <xdr:nvSpPr>
        <xdr:cNvPr id="7" name="WordArt 5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62100" y="44386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65</xdr:row>
      <xdr:rowOff>28575</xdr:rowOff>
    </xdr:from>
    <xdr:to>
      <xdr:col>2</xdr:col>
      <xdr:colOff>0</xdr:colOff>
      <xdr:row>65</xdr:row>
      <xdr:rowOff>142875</xdr:rowOff>
    </xdr:to>
    <xdr:sp macro="" textlink="">
      <xdr:nvSpPr>
        <xdr:cNvPr id="8" name="WordArt 2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371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114300</xdr:rowOff>
    </xdr:to>
    <xdr:sp macro="" textlink="">
      <xdr:nvSpPr>
        <xdr:cNvPr id="9" name="WordArt 55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6290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72</xdr:row>
      <xdr:rowOff>28575</xdr:rowOff>
    </xdr:from>
    <xdr:to>
      <xdr:col>2</xdr:col>
      <xdr:colOff>0</xdr:colOff>
      <xdr:row>72</xdr:row>
      <xdr:rowOff>142875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537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97</xdr:row>
      <xdr:rowOff>28575</xdr:rowOff>
    </xdr:from>
    <xdr:to>
      <xdr:col>2</xdr:col>
      <xdr:colOff>0</xdr:colOff>
      <xdr:row>97</xdr:row>
      <xdr:rowOff>142875</xdr:rowOff>
    </xdr:to>
    <xdr:sp macro="" textlink="">
      <xdr:nvSpPr>
        <xdr:cNvPr id="11" name="WordArt 2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21539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114300</xdr:rowOff>
    </xdr:to>
    <xdr:sp macro="" textlink="">
      <xdr:nvSpPr>
        <xdr:cNvPr id="12" name="WordArt 55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28682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104</xdr:row>
      <xdr:rowOff>28575</xdr:rowOff>
    </xdr:from>
    <xdr:to>
      <xdr:col>2</xdr:col>
      <xdr:colOff>0</xdr:colOff>
      <xdr:row>104</xdr:row>
      <xdr:rowOff>142875</xdr:rowOff>
    </xdr:to>
    <xdr:sp macro="" textlink="">
      <xdr:nvSpPr>
        <xdr:cNvPr id="13" name="WordArt 56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38874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130</xdr:row>
      <xdr:rowOff>28575</xdr:rowOff>
    </xdr:from>
    <xdr:to>
      <xdr:col>2</xdr:col>
      <xdr:colOff>0</xdr:colOff>
      <xdr:row>130</xdr:row>
      <xdr:rowOff>142875</xdr:rowOff>
    </xdr:to>
    <xdr:sp macro="" textlink="">
      <xdr:nvSpPr>
        <xdr:cNvPr id="14" name="WordArt 2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16693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133</xdr:row>
      <xdr:rowOff>0</xdr:rowOff>
    </xdr:from>
    <xdr:to>
      <xdr:col>2</xdr:col>
      <xdr:colOff>0</xdr:colOff>
      <xdr:row>133</xdr:row>
      <xdr:rowOff>114300</xdr:rowOff>
    </xdr:to>
    <xdr:sp macro="" textlink="">
      <xdr:nvSpPr>
        <xdr:cNvPr id="15" name="WordArt 55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2840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137</xdr:row>
      <xdr:rowOff>28575</xdr:rowOff>
    </xdr:from>
    <xdr:to>
      <xdr:col>2</xdr:col>
      <xdr:colOff>0</xdr:colOff>
      <xdr:row>137</xdr:row>
      <xdr:rowOff>142875</xdr:rowOff>
    </xdr:to>
    <xdr:sp macro="" textlink="">
      <xdr:nvSpPr>
        <xdr:cNvPr id="16" name="WordArt 56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4469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162</xdr:row>
      <xdr:rowOff>28575</xdr:rowOff>
    </xdr:from>
    <xdr:to>
      <xdr:col>2</xdr:col>
      <xdr:colOff>0</xdr:colOff>
      <xdr:row>162</xdr:row>
      <xdr:rowOff>142875</xdr:rowOff>
    </xdr:to>
    <xdr:sp macro="" textlink="">
      <xdr:nvSpPr>
        <xdr:cNvPr id="17" name="WordArt 2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1213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165</xdr:row>
      <xdr:rowOff>0</xdr:rowOff>
    </xdr:from>
    <xdr:to>
      <xdr:col>2</xdr:col>
      <xdr:colOff>0</xdr:colOff>
      <xdr:row>165</xdr:row>
      <xdr:rowOff>114300</xdr:rowOff>
    </xdr:to>
    <xdr:sp macro="" textlink="">
      <xdr:nvSpPr>
        <xdr:cNvPr id="18" name="WordArt 55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24135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169</xdr:row>
      <xdr:rowOff>28575</xdr:rowOff>
    </xdr:from>
    <xdr:to>
      <xdr:col>2</xdr:col>
      <xdr:colOff>0</xdr:colOff>
      <xdr:row>169</xdr:row>
      <xdr:rowOff>142875</xdr:rowOff>
    </xdr:to>
    <xdr:sp macro="" textlink="">
      <xdr:nvSpPr>
        <xdr:cNvPr id="19" name="WordArt 56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40804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193</xdr:row>
      <xdr:rowOff>28575</xdr:rowOff>
    </xdr:from>
    <xdr:to>
      <xdr:col>2</xdr:col>
      <xdr:colOff>0</xdr:colOff>
      <xdr:row>193</xdr:row>
      <xdr:rowOff>142875</xdr:rowOff>
    </xdr:to>
    <xdr:sp macro="" textlink="">
      <xdr:nvSpPr>
        <xdr:cNvPr id="20" name="WordArt 2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21539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0</xdr:colOff>
      <xdr:row>196</xdr:row>
      <xdr:rowOff>114300</xdr:rowOff>
    </xdr:to>
    <xdr:sp macro="" textlink="">
      <xdr:nvSpPr>
        <xdr:cNvPr id="21" name="WordArt 55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3354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200</xdr:row>
      <xdr:rowOff>28575</xdr:rowOff>
    </xdr:from>
    <xdr:to>
      <xdr:col>2</xdr:col>
      <xdr:colOff>0</xdr:colOff>
      <xdr:row>200</xdr:row>
      <xdr:rowOff>142875</xdr:rowOff>
    </xdr:to>
    <xdr:sp macro="" textlink="">
      <xdr:nvSpPr>
        <xdr:cNvPr id="22" name="WordArt 56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50209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workbookViewId="0">
      <selection activeCell="F107" sqref="F107"/>
    </sheetView>
  </sheetViews>
  <sheetFormatPr defaultColWidth="9.140625" defaultRowHeight="12.75"/>
  <cols>
    <col min="1" max="1" width="31.85546875" customWidth="1"/>
    <col min="2" max="2" width="12.28515625" customWidth="1"/>
    <col min="3" max="4" width="11.7109375" customWidth="1"/>
    <col min="5" max="5" width="12" bestFit="1" customWidth="1"/>
    <col min="6" max="6" width="11.85546875" customWidth="1"/>
    <col min="7" max="7" width="13.85546875" customWidth="1"/>
    <col min="8" max="8" width="12.42578125" customWidth="1"/>
    <col min="9" max="9" width="13.7109375" customWidth="1"/>
    <col min="10" max="10" width="12.140625" bestFit="1" customWidth="1"/>
    <col min="11" max="11" width="12.28515625" customWidth="1"/>
    <col min="12" max="12" width="15.42578125" customWidth="1"/>
  </cols>
  <sheetData>
    <row r="1" spans="1:14" ht="19.5" customHeight="1">
      <c r="A1" s="300" t="s">
        <v>126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4" ht="23.25">
      <c r="A2" s="301" t="s">
        <v>264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  <c r="M2" s="134"/>
    </row>
    <row r="3" spans="1:14" ht="7.5" customHeight="1">
      <c r="A3" s="197" t="s">
        <v>45</v>
      </c>
      <c r="B3" s="197"/>
      <c r="C3" s="197"/>
      <c r="D3" s="197"/>
      <c r="E3" s="197"/>
      <c r="F3" s="197"/>
      <c r="G3" s="197"/>
      <c r="H3" s="197"/>
      <c r="I3" s="197"/>
      <c r="J3" s="198"/>
      <c r="K3" s="199"/>
      <c r="L3" s="199"/>
    </row>
    <row r="4" spans="1:14" ht="24.75">
      <c r="A4" s="303" t="s">
        <v>54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4" ht="24.75">
      <c r="A5" s="303" t="s">
        <v>301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4" ht="8.25" customHeight="1">
      <c r="A6" s="198"/>
      <c r="B6" s="198"/>
      <c r="C6" s="198"/>
      <c r="D6" s="198"/>
      <c r="E6" s="198"/>
      <c r="F6" s="198"/>
      <c r="G6" s="198"/>
      <c r="H6" s="199" t="s">
        <v>31</v>
      </c>
      <c r="I6" s="198"/>
      <c r="J6" s="198"/>
      <c r="K6" s="198"/>
      <c r="L6" s="198"/>
    </row>
    <row r="7" spans="1:14" ht="24.75">
      <c r="A7" s="305" t="s">
        <v>302</v>
      </c>
      <c r="B7" s="305"/>
      <c r="C7" s="305"/>
      <c r="D7" s="305"/>
      <c r="E7" s="200" t="s">
        <v>28</v>
      </c>
      <c r="F7" s="200"/>
      <c r="G7" s="200" t="s">
        <v>13</v>
      </c>
      <c r="H7" s="200"/>
      <c r="I7" s="201"/>
      <c r="J7" s="304" t="s">
        <v>307</v>
      </c>
      <c r="K7" s="304"/>
      <c r="L7" s="304"/>
    </row>
    <row r="8" spans="1:14" s="153" customFormat="1" ht="19.5">
      <c r="A8" s="202" t="s">
        <v>17</v>
      </c>
      <c r="B8" s="204" t="s">
        <v>69</v>
      </c>
      <c r="C8" s="282" t="s">
        <v>183</v>
      </c>
      <c r="D8" s="283"/>
      <c r="E8" s="284" t="s">
        <v>184</v>
      </c>
      <c r="F8" s="285"/>
      <c r="G8" s="286" t="s">
        <v>185</v>
      </c>
      <c r="H8" s="287"/>
      <c r="I8" s="272" t="s">
        <v>43</v>
      </c>
      <c r="J8" s="284" t="s">
        <v>186</v>
      </c>
      <c r="K8" s="288"/>
      <c r="L8" s="272" t="s">
        <v>11</v>
      </c>
    </row>
    <row r="9" spans="1:14" s="45" customFormat="1" ht="21.75">
      <c r="A9" s="2"/>
      <c r="B9" s="209"/>
      <c r="C9" s="289" t="s">
        <v>303</v>
      </c>
      <c r="D9" s="290"/>
      <c r="E9" s="291" t="s">
        <v>304</v>
      </c>
      <c r="F9" s="292"/>
      <c r="G9" s="291" t="s">
        <v>305</v>
      </c>
      <c r="H9" s="292"/>
      <c r="I9" s="273" t="s">
        <v>6</v>
      </c>
      <c r="J9" s="291" t="s">
        <v>306</v>
      </c>
      <c r="K9" s="292"/>
      <c r="L9" s="273" t="s">
        <v>6</v>
      </c>
    </row>
    <row r="10" spans="1:14" s="45" customFormat="1" ht="21.75">
      <c r="A10" s="210" t="s">
        <v>58</v>
      </c>
      <c r="B10" s="3"/>
      <c r="C10" s="4" t="s">
        <v>26</v>
      </c>
      <c r="D10" s="5" t="s">
        <v>76</v>
      </c>
      <c r="E10" s="4" t="s">
        <v>26</v>
      </c>
      <c r="F10" s="5" t="s">
        <v>76</v>
      </c>
      <c r="G10" s="4" t="s">
        <v>26</v>
      </c>
      <c r="H10" s="5" t="s">
        <v>76</v>
      </c>
      <c r="I10" s="218" t="s">
        <v>38</v>
      </c>
      <c r="J10" s="205" t="s">
        <v>26</v>
      </c>
      <c r="K10" s="206" t="s">
        <v>76</v>
      </c>
      <c r="L10" s="208" t="s">
        <v>38</v>
      </c>
    </row>
    <row r="11" spans="1:14" ht="18" customHeight="1">
      <c r="A11" s="6" t="s">
        <v>75</v>
      </c>
      <c r="B11" s="7" t="s">
        <v>2</v>
      </c>
      <c r="C11" s="132">
        <v>52</v>
      </c>
      <c r="D11" s="133">
        <v>60</v>
      </c>
      <c r="E11" s="132">
        <v>54</v>
      </c>
      <c r="F11" s="133">
        <v>60</v>
      </c>
      <c r="G11" s="132">
        <v>50</v>
      </c>
      <c r="H11" s="133">
        <v>60</v>
      </c>
      <c r="I11" s="219">
        <f t="shared" ref="I11:I67" si="0">((C11+D11)/2-(G11+H11)/2)/((G11+H11)/2)*100</f>
        <v>1.8181818181818181</v>
      </c>
      <c r="J11" s="132">
        <v>54</v>
      </c>
      <c r="K11" s="133">
        <v>64</v>
      </c>
      <c r="L11" s="222">
        <f t="shared" ref="L11:L40" si="1">((C11+D11)/2-(J11+K11)/2)/((J11+K11)/2)*100</f>
        <v>-5.0847457627118651</v>
      </c>
    </row>
    <row r="12" spans="1:14" ht="19.5" customHeight="1">
      <c r="A12" s="6" t="s">
        <v>37</v>
      </c>
      <c r="B12" s="7" t="s">
        <v>2</v>
      </c>
      <c r="C12" s="243">
        <v>52</v>
      </c>
      <c r="D12" s="244">
        <v>56</v>
      </c>
      <c r="E12" s="243">
        <v>52</v>
      </c>
      <c r="F12" s="244">
        <v>56</v>
      </c>
      <c r="G12" s="243">
        <v>50</v>
      </c>
      <c r="H12" s="244">
        <v>52</v>
      </c>
      <c r="I12" s="219">
        <f t="shared" si="0"/>
        <v>5.8823529411764701</v>
      </c>
      <c r="J12" s="243">
        <v>54</v>
      </c>
      <c r="K12" s="244">
        <v>58</v>
      </c>
      <c r="L12" s="222">
        <f t="shared" si="1"/>
        <v>-3.5714285714285712</v>
      </c>
    </row>
    <row r="13" spans="1:14" ht="19.5" customHeight="1">
      <c r="A13" s="6" t="s">
        <v>20</v>
      </c>
      <c r="B13" s="7" t="s">
        <v>2</v>
      </c>
      <c r="C13" s="132">
        <v>54</v>
      </c>
      <c r="D13" s="133">
        <v>60</v>
      </c>
      <c r="E13" s="132">
        <v>54</v>
      </c>
      <c r="F13" s="133">
        <v>60</v>
      </c>
      <c r="G13" s="132">
        <v>55</v>
      </c>
      <c r="H13" s="133">
        <v>60</v>
      </c>
      <c r="I13" s="219">
        <f t="shared" si="0"/>
        <v>-0.86956521739130432</v>
      </c>
      <c r="J13" s="132">
        <v>60</v>
      </c>
      <c r="K13" s="133">
        <v>64</v>
      </c>
      <c r="L13" s="222">
        <f t="shared" si="1"/>
        <v>-8.064516129032258</v>
      </c>
    </row>
    <row r="14" spans="1:14" ht="19.5" customHeight="1">
      <c r="A14" s="6" t="s">
        <v>42</v>
      </c>
      <c r="B14" s="7" t="s">
        <v>2</v>
      </c>
      <c r="C14" s="243">
        <v>44</v>
      </c>
      <c r="D14" s="244">
        <v>50</v>
      </c>
      <c r="E14" s="243">
        <v>46</v>
      </c>
      <c r="F14" s="244">
        <v>50</v>
      </c>
      <c r="G14" s="243">
        <v>45</v>
      </c>
      <c r="H14" s="244">
        <v>50</v>
      </c>
      <c r="I14" s="219">
        <f t="shared" si="0"/>
        <v>-1.0526315789473684</v>
      </c>
      <c r="J14" s="243">
        <v>46</v>
      </c>
      <c r="K14" s="244">
        <v>54</v>
      </c>
      <c r="L14" s="222">
        <f t="shared" si="1"/>
        <v>-6</v>
      </c>
      <c r="N14" s="153"/>
    </row>
    <row r="15" spans="1:14" ht="19.5" customHeight="1">
      <c r="A15" s="6" t="s">
        <v>71</v>
      </c>
      <c r="B15" s="7" t="s">
        <v>2</v>
      </c>
      <c r="C15" s="132">
        <v>44</v>
      </c>
      <c r="D15" s="133">
        <v>48</v>
      </c>
      <c r="E15" s="132">
        <v>44</v>
      </c>
      <c r="F15" s="133">
        <v>48</v>
      </c>
      <c r="G15" s="132">
        <v>45</v>
      </c>
      <c r="H15" s="133">
        <v>48</v>
      </c>
      <c r="I15" s="219">
        <f t="shared" si="0"/>
        <v>-1.0752688172043012</v>
      </c>
      <c r="J15" s="132">
        <v>46</v>
      </c>
      <c r="K15" s="133">
        <v>50</v>
      </c>
      <c r="L15" s="222">
        <f t="shared" si="1"/>
        <v>-4.1666666666666661</v>
      </c>
    </row>
    <row r="16" spans="1:14" ht="19.5" customHeight="1">
      <c r="A16" s="6" t="s">
        <v>32</v>
      </c>
      <c r="B16" s="7" t="s">
        <v>2</v>
      </c>
      <c r="C16" s="132">
        <v>46</v>
      </c>
      <c r="D16" s="133">
        <v>50</v>
      </c>
      <c r="E16" s="132">
        <v>46</v>
      </c>
      <c r="F16" s="133">
        <v>50</v>
      </c>
      <c r="G16" s="132">
        <v>48</v>
      </c>
      <c r="H16" s="133">
        <v>50</v>
      </c>
      <c r="I16" s="219">
        <f t="shared" si="0"/>
        <v>-2.0408163265306123</v>
      </c>
      <c r="J16" s="132">
        <v>50</v>
      </c>
      <c r="K16" s="133">
        <v>54</v>
      </c>
      <c r="L16" s="222">
        <f t="shared" si="1"/>
        <v>-7.6923076923076925</v>
      </c>
    </row>
    <row r="17" spans="1:12" ht="19.5" customHeight="1">
      <c r="A17" s="6" t="s">
        <v>39</v>
      </c>
      <c r="B17" s="7" t="s">
        <v>2</v>
      </c>
      <c r="C17" s="132">
        <v>32</v>
      </c>
      <c r="D17" s="133">
        <v>35</v>
      </c>
      <c r="E17" s="132">
        <v>32</v>
      </c>
      <c r="F17" s="133">
        <v>35</v>
      </c>
      <c r="G17" s="132">
        <v>30</v>
      </c>
      <c r="H17" s="133">
        <v>35</v>
      </c>
      <c r="I17" s="219">
        <f t="shared" si="0"/>
        <v>3.0769230769230771</v>
      </c>
      <c r="J17" s="132">
        <v>38</v>
      </c>
      <c r="K17" s="133">
        <v>42</v>
      </c>
      <c r="L17" s="222">
        <f t="shared" si="1"/>
        <v>-16.25</v>
      </c>
    </row>
    <row r="18" spans="1:12" ht="19.5" customHeight="1">
      <c r="A18" s="211" t="s">
        <v>61</v>
      </c>
      <c r="B18" s="3"/>
      <c r="C18" s="245"/>
      <c r="D18" s="246"/>
      <c r="E18" s="245"/>
      <c r="F18" s="246"/>
      <c r="G18" s="245"/>
      <c r="H18" s="246"/>
      <c r="I18" s="208"/>
      <c r="J18" s="245"/>
      <c r="K18" s="246"/>
      <c r="L18" s="220"/>
    </row>
    <row r="19" spans="1:12" ht="19.5" customHeight="1">
      <c r="A19" s="6" t="s">
        <v>10</v>
      </c>
      <c r="B19" s="7" t="s">
        <v>2</v>
      </c>
      <c r="C19" s="132">
        <v>26</v>
      </c>
      <c r="D19" s="133">
        <v>45</v>
      </c>
      <c r="E19" s="132">
        <v>26</v>
      </c>
      <c r="F19" s="133">
        <v>45</v>
      </c>
      <c r="G19" s="132">
        <v>26</v>
      </c>
      <c r="H19" s="133">
        <v>45</v>
      </c>
      <c r="I19" s="219">
        <f t="shared" si="0"/>
        <v>0</v>
      </c>
      <c r="J19" s="132">
        <v>27</v>
      </c>
      <c r="K19" s="133">
        <v>36</v>
      </c>
      <c r="L19" s="222">
        <f t="shared" si="1"/>
        <v>12.698412698412698</v>
      </c>
    </row>
    <row r="20" spans="1:12" ht="19.5" customHeight="1">
      <c r="A20" s="6" t="s">
        <v>12</v>
      </c>
      <c r="B20" s="7" t="s">
        <v>2</v>
      </c>
      <c r="C20" s="132">
        <v>26</v>
      </c>
      <c r="D20" s="133">
        <v>30</v>
      </c>
      <c r="E20" s="132">
        <v>26</v>
      </c>
      <c r="F20" s="133">
        <v>30</v>
      </c>
      <c r="G20" s="132">
        <v>26</v>
      </c>
      <c r="H20" s="133">
        <v>32</v>
      </c>
      <c r="I20" s="219">
        <f t="shared" si="0"/>
        <v>-3.4482758620689653</v>
      </c>
      <c r="J20" s="132">
        <v>27</v>
      </c>
      <c r="K20" s="133">
        <v>30</v>
      </c>
      <c r="L20" s="222">
        <f t="shared" si="1"/>
        <v>-1.7543859649122806</v>
      </c>
    </row>
    <row r="21" spans="1:12" ht="19.5" customHeight="1">
      <c r="A21" s="6" t="s">
        <v>60</v>
      </c>
      <c r="B21" s="7" t="s">
        <v>2</v>
      </c>
      <c r="C21" s="132">
        <v>34</v>
      </c>
      <c r="D21" s="133">
        <v>45</v>
      </c>
      <c r="E21" s="132">
        <v>34</v>
      </c>
      <c r="F21" s="133">
        <v>45</v>
      </c>
      <c r="G21" s="132">
        <v>34</v>
      </c>
      <c r="H21" s="133">
        <v>45</v>
      </c>
      <c r="I21" s="219">
        <f t="shared" si="0"/>
        <v>0</v>
      </c>
      <c r="J21" s="132">
        <v>34</v>
      </c>
      <c r="K21" s="133">
        <v>36</v>
      </c>
      <c r="L21" s="222">
        <f t="shared" si="1"/>
        <v>12.857142857142856</v>
      </c>
    </row>
    <row r="22" spans="1:12" ht="19.5" customHeight="1">
      <c r="A22" s="6" t="s">
        <v>7</v>
      </c>
      <c r="B22" s="7" t="s">
        <v>2</v>
      </c>
      <c r="C22" s="132">
        <v>30</v>
      </c>
      <c r="D22" s="133">
        <v>48</v>
      </c>
      <c r="E22" s="132">
        <v>30</v>
      </c>
      <c r="F22" s="133">
        <v>48</v>
      </c>
      <c r="G22" s="132">
        <v>36</v>
      </c>
      <c r="H22" s="133">
        <v>48</v>
      </c>
      <c r="I22" s="219">
        <f t="shared" si="0"/>
        <v>-7.1428571428571423</v>
      </c>
      <c r="J22" s="132">
        <v>34</v>
      </c>
      <c r="K22" s="133">
        <v>48</v>
      </c>
      <c r="L22" s="222">
        <f t="shared" si="1"/>
        <v>-4.8780487804878048</v>
      </c>
    </row>
    <row r="23" spans="1:12" ht="19.5" customHeight="1">
      <c r="A23" s="6" t="s">
        <v>24</v>
      </c>
      <c r="B23" s="204" t="s">
        <v>2</v>
      </c>
      <c r="C23" s="132">
        <v>30</v>
      </c>
      <c r="D23" s="133">
        <v>38</v>
      </c>
      <c r="E23" s="132">
        <v>30</v>
      </c>
      <c r="F23" s="133">
        <v>38</v>
      </c>
      <c r="G23" s="132">
        <v>36</v>
      </c>
      <c r="H23" s="133">
        <v>40</v>
      </c>
      <c r="I23" s="219">
        <f t="shared" si="0"/>
        <v>-10.526315789473683</v>
      </c>
      <c r="J23" s="132">
        <v>34</v>
      </c>
      <c r="K23" s="133">
        <v>38</v>
      </c>
      <c r="L23" s="222">
        <f t="shared" si="1"/>
        <v>-5.5555555555555554</v>
      </c>
    </row>
    <row r="24" spans="1:12" ht="19.5" customHeight="1">
      <c r="A24" s="6" t="s">
        <v>50</v>
      </c>
      <c r="B24" s="204" t="s">
        <v>2</v>
      </c>
      <c r="C24" s="247">
        <v>40</v>
      </c>
      <c r="D24" s="248">
        <v>48</v>
      </c>
      <c r="E24" s="247">
        <v>44</v>
      </c>
      <c r="F24" s="248">
        <v>48</v>
      </c>
      <c r="G24" s="247">
        <v>46</v>
      </c>
      <c r="H24" s="248">
        <v>48</v>
      </c>
      <c r="I24" s="219">
        <f t="shared" si="0"/>
        <v>-6.3829787234042552</v>
      </c>
      <c r="J24" s="247">
        <v>45</v>
      </c>
      <c r="K24" s="248">
        <v>48</v>
      </c>
      <c r="L24" s="222">
        <f t="shared" si="1"/>
        <v>-5.376344086021505</v>
      </c>
    </row>
    <row r="25" spans="1:12" ht="19.5" customHeight="1">
      <c r="A25" s="211" t="s">
        <v>0</v>
      </c>
      <c r="B25" s="212"/>
      <c r="C25" s="249"/>
      <c r="D25" s="250"/>
      <c r="E25" s="249"/>
      <c r="F25" s="250"/>
      <c r="G25" s="249"/>
      <c r="H25" s="250"/>
      <c r="I25" s="220"/>
      <c r="J25" s="249"/>
      <c r="K25" s="250"/>
      <c r="L25" s="223"/>
    </row>
    <row r="26" spans="1:12" ht="19.5" customHeight="1">
      <c r="A26" s="6" t="s">
        <v>87</v>
      </c>
      <c r="B26" s="7" t="s">
        <v>22</v>
      </c>
      <c r="C26" s="132">
        <v>85.56</v>
      </c>
      <c r="D26" s="133">
        <v>88.35</v>
      </c>
      <c r="E26" s="132">
        <v>88</v>
      </c>
      <c r="F26" s="133">
        <v>90</v>
      </c>
      <c r="G26" s="132">
        <v>94</v>
      </c>
      <c r="H26" s="133">
        <v>96</v>
      </c>
      <c r="I26" s="219">
        <f t="shared" si="0"/>
        <v>-8.4684210526315802</v>
      </c>
      <c r="J26" s="132">
        <v>78</v>
      </c>
      <c r="K26" s="133">
        <v>82</v>
      </c>
      <c r="L26" s="222">
        <f t="shared" si="1"/>
        <v>8.6937499999999979</v>
      </c>
    </row>
    <row r="27" spans="1:12" ht="19.5" customHeight="1">
      <c r="A27" s="6" t="s">
        <v>3</v>
      </c>
      <c r="B27" s="7" t="s">
        <v>68</v>
      </c>
      <c r="C27" s="132">
        <v>465</v>
      </c>
      <c r="D27" s="133">
        <v>510</v>
      </c>
      <c r="E27" s="132">
        <v>470</v>
      </c>
      <c r="F27" s="133">
        <v>520</v>
      </c>
      <c r="G27" s="132">
        <v>465</v>
      </c>
      <c r="H27" s="133">
        <v>515</v>
      </c>
      <c r="I27" s="219">
        <f t="shared" si="0"/>
        <v>-0.51020408163265307</v>
      </c>
      <c r="J27" s="132">
        <v>450</v>
      </c>
      <c r="K27" s="133">
        <v>500</v>
      </c>
      <c r="L27" s="222">
        <f t="shared" si="1"/>
        <v>2.6315789473684208</v>
      </c>
    </row>
    <row r="28" spans="1:12" ht="19.5" customHeight="1">
      <c r="A28" s="6" t="s">
        <v>3</v>
      </c>
      <c r="B28" s="7" t="s">
        <v>21</v>
      </c>
      <c r="C28" s="132">
        <v>100</v>
      </c>
      <c r="D28" s="133">
        <v>110</v>
      </c>
      <c r="E28" s="132">
        <v>105</v>
      </c>
      <c r="F28" s="133">
        <v>115</v>
      </c>
      <c r="G28" s="132">
        <v>105</v>
      </c>
      <c r="H28" s="133">
        <v>110</v>
      </c>
      <c r="I28" s="219">
        <f t="shared" si="0"/>
        <v>-2.3255813953488373</v>
      </c>
      <c r="J28" s="132">
        <v>95</v>
      </c>
      <c r="K28" s="133">
        <v>106</v>
      </c>
      <c r="L28" s="222">
        <f t="shared" si="1"/>
        <v>4.4776119402985071</v>
      </c>
    </row>
    <row r="29" spans="1:12" ht="19.5" customHeight="1">
      <c r="A29" s="11" t="s">
        <v>19</v>
      </c>
      <c r="B29" s="7" t="s">
        <v>22</v>
      </c>
      <c r="C29" s="132">
        <v>70</v>
      </c>
      <c r="D29" s="251">
        <v>75</v>
      </c>
      <c r="E29" s="132">
        <v>70</v>
      </c>
      <c r="F29" s="251">
        <v>82</v>
      </c>
      <c r="G29" s="132">
        <v>80</v>
      </c>
      <c r="H29" s="251">
        <v>85</v>
      </c>
      <c r="I29" s="219">
        <f t="shared" si="0"/>
        <v>-12.121212121212121</v>
      </c>
      <c r="J29" s="132">
        <v>60</v>
      </c>
      <c r="K29" s="251">
        <v>66</v>
      </c>
      <c r="L29" s="222">
        <f t="shared" si="1"/>
        <v>15.079365079365079</v>
      </c>
    </row>
    <row r="30" spans="1:12" ht="19.5" customHeight="1">
      <c r="A30" s="11" t="s">
        <v>53</v>
      </c>
      <c r="B30" s="7" t="s">
        <v>22</v>
      </c>
      <c r="C30" s="132">
        <v>75</v>
      </c>
      <c r="D30" s="133">
        <v>79</v>
      </c>
      <c r="E30" s="132">
        <v>82</v>
      </c>
      <c r="F30" s="133">
        <v>86</v>
      </c>
      <c r="G30" s="132">
        <v>83</v>
      </c>
      <c r="H30" s="133">
        <v>90</v>
      </c>
      <c r="I30" s="219">
        <f t="shared" si="0"/>
        <v>-10.982658959537572</v>
      </c>
      <c r="J30" s="132">
        <v>66</v>
      </c>
      <c r="K30" s="251">
        <v>70</v>
      </c>
      <c r="L30" s="222">
        <f t="shared" si="1"/>
        <v>13.23529411764706</v>
      </c>
    </row>
    <row r="31" spans="1:12" ht="19.5" customHeight="1">
      <c r="A31" s="261" t="s">
        <v>48</v>
      </c>
      <c r="B31" s="3"/>
      <c r="C31" s="252"/>
      <c r="D31" s="253"/>
      <c r="E31" s="252"/>
      <c r="F31" s="253"/>
      <c r="G31" s="252"/>
      <c r="H31" s="253"/>
      <c r="I31" s="220"/>
      <c r="J31" s="252"/>
      <c r="K31" s="253"/>
      <c r="L31" s="224"/>
    </row>
    <row r="32" spans="1:12" ht="19.5" customHeight="1">
      <c r="A32" s="214" t="s">
        <v>18</v>
      </c>
      <c r="B32" s="7" t="s">
        <v>2</v>
      </c>
      <c r="C32" s="132">
        <v>65</v>
      </c>
      <c r="D32" s="133">
        <v>130</v>
      </c>
      <c r="E32" s="132">
        <v>65</v>
      </c>
      <c r="F32" s="133">
        <v>125</v>
      </c>
      <c r="G32" s="132">
        <v>65</v>
      </c>
      <c r="H32" s="133">
        <v>125</v>
      </c>
      <c r="I32" s="219">
        <f t="shared" si="0"/>
        <v>2.6315789473684208</v>
      </c>
      <c r="J32" s="132">
        <v>55</v>
      </c>
      <c r="K32" s="133">
        <v>110</v>
      </c>
      <c r="L32" s="222">
        <f t="shared" si="1"/>
        <v>18.181818181818183</v>
      </c>
    </row>
    <row r="33" spans="1:12" ht="19.5" customHeight="1">
      <c r="A33" s="214" t="s">
        <v>73</v>
      </c>
      <c r="B33" s="7" t="s">
        <v>2</v>
      </c>
      <c r="C33" s="132">
        <v>65</v>
      </c>
      <c r="D33" s="133">
        <v>70</v>
      </c>
      <c r="E33" s="132">
        <v>65</v>
      </c>
      <c r="F33" s="133">
        <v>75</v>
      </c>
      <c r="G33" s="132">
        <v>65</v>
      </c>
      <c r="H33" s="133">
        <v>70</v>
      </c>
      <c r="I33" s="219">
        <f t="shared" si="0"/>
        <v>0</v>
      </c>
      <c r="J33" s="132">
        <v>55</v>
      </c>
      <c r="K33" s="133">
        <v>60</v>
      </c>
      <c r="L33" s="222">
        <f t="shared" si="1"/>
        <v>17.391304347826086</v>
      </c>
    </row>
    <row r="34" spans="1:12" ht="19.5" customHeight="1">
      <c r="A34" s="214" t="s">
        <v>8</v>
      </c>
      <c r="B34" s="7" t="s">
        <v>2</v>
      </c>
      <c r="C34" s="132">
        <v>75</v>
      </c>
      <c r="D34" s="244">
        <v>80</v>
      </c>
      <c r="E34" s="132">
        <v>75</v>
      </c>
      <c r="F34" s="244">
        <v>85</v>
      </c>
      <c r="G34" s="132">
        <v>75</v>
      </c>
      <c r="H34" s="244">
        <v>85</v>
      </c>
      <c r="I34" s="219">
        <f t="shared" si="0"/>
        <v>-3.125</v>
      </c>
      <c r="J34" s="132">
        <v>60</v>
      </c>
      <c r="K34" s="244">
        <v>70</v>
      </c>
      <c r="L34" s="222">
        <f t="shared" si="1"/>
        <v>19.230769230769234</v>
      </c>
    </row>
    <row r="35" spans="1:12" ht="19.5" customHeight="1">
      <c r="A35" s="214" t="s">
        <v>57</v>
      </c>
      <c r="B35" s="7" t="s">
        <v>2</v>
      </c>
      <c r="C35" s="132">
        <v>100</v>
      </c>
      <c r="D35" s="133">
        <v>110</v>
      </c>
      <c r="E35" s="132">
        <v>100</v>
      </c>
      <c r="F35" s="133">
        <v>110</v>
      </c>
      <c r="G35" s="132">
        <v>105</v>
      </c>
      <c r="H35" s="133">
        <v>110</v>
      </c>
      <c r="I35" s="219">
        <f t="shared" si="0"/>
        <v>-2.3255813953488373</v>
      </c>
      <c r="J35" s="132">
        <v>85</v>
      </c>
      <c r="K35" s="133">
        <v>95</v>
      </c>
      <c r="L35" s="222">
        <f t="shared" si="1"/>
        <v>16.666666666666664</v>
      </c>
    </row>
    <row r="36" spans="1:12" ht="19.5" customHeight="1">
      <c r="A36" s="214" t="s">
        <v>227</v>
      </c>
      <c r="B36" s="7" t="s">
        <v>2</v>
      </c>
      <c r="C36" s="132">
        <v>120</v>
      </c>
      <c r="D36" s="133">
        <v>130</v>
      </c>
      <c r="E36" s="132">
        <v>120</v>
      </c>
      <c r="F36" s="133">
        <v>125</v>
      </c>
      <c r="G36" s="132">
        <v>120</v>
      </c>
      <c r="H36" s="133">
        <v>125</v>
      </c>
      <c r="I36" s="219">
        <f t="shared" si="0"/>
        <v>2.0408163265306123</v>
      </c>
      <c r="J36" s="132">
        <v>100</v>
      </c>
      <c r="K36" s="133">
        <v>110</v>
      </c>
      <c r="L36" s="222">
        <f t="shared" si="1"/>
        <v>19.047619047619047</v>
      </c>
    </row>
    <row r="37" spans="1:12" ht="19.5" customHeight="1">
      <c r="A37" s="214" t="s">
        <v>66</v>
      </c>
      <c r="B37" s="7" t="s">
        <v>2</v>
      </c>
      <c r="C37" s="132">
        <v>120</v>
      </c>
      <c r="D37" s="133">
        <v>140</v>
      </c>
      <c r="E37" s="132">
        <v>90</v>
      </c>
      <c r="F37" s="133">
        <v>130</v>
      </c>
      <c r="G37" s="132">
        <v>90</v>
      </c>
      <c r="H37" s="133">
        <v>130</v>
      </c>
      <c r="I37" s="219">
        <f t="shared" si="0"/>
        <v>18.181818181818183</v>
      </c>
      <c r="J37" s="132">
        <v>80</v>
      </c>
      <c r="K37" s="133">
        <v>130</v>
      </c>
      <c r="L37" s="222">
        <f t="shared" si="1"/>
        <v>23.809523809523807</v>
      </c>
    </row>
    <row r="38" spans="1:12" ht="19.5" customHeight="1">
      <c r="A38" s="214" t="s">
        <v>59</v>
      </c>
      <c r="B38" s="7" t="s">
        <v>2</v>
      </c>
      <c r="C38" s="132">
        <v>35</v>
      </c>
      <c r="D38" s="133">
        <v>45</v>
      </c>
      <c r="E38" s="132">
        <v>35</v>
      </c>
      <c r="F38" s="133">
        <v>50</v>
      </c>
      <c r="G38" s="132">
        <v>35</v>
      </c>
      <c r="H38" s="133">
        <v>50</v>
      </c>
      <c r="I38" s="219">
        <f t="shared" si="0"/>
        <v>-5.8823529411764701</v>
      </c>
      <c r="J38" s="132">
        <v>35</v>
      </c>
      <c r="K38" s="133">
        <v>50</v>
      </c>
      <c r="L38" s="222">
        <f t="shared" si="1"/>
        <v>-5.8823529411764701</v>
      </c>
    </row>
    <row r="39" spans="1:12" ht="19.5" customHeight="1">
      <c r="A39" s="214" t="s">
        <v>90</v>
      </c>
      <c r="B39" s="7" t="s">
        <v>2</v>
      </c>
      <c r="C39" s="243">
        <v>75</v>
      </c>
      <c r="D39" s="244">
        <v>80</v>
      </c>
      <c r="E39" s="243">
        <v>75</v>
      </c>
      <c r="F39" s="244">
        <v>80</v>
      </c>
      <c r="G39" s="243">
        <v>70</v>
      </c>
      <c r="H39" s="244">
        <v>80</v>
      </c>
      <c r="I39" s="219">
        <f t="shared" si="0"/>
        <v>3.3333333333333335</v>
      </c>
      <c r="J39" s="243">
        <v>75</v>
      </c>
      <c r="K39" s="244">
        <v>85</v>
      </c>
      <c r="L39" s="222">
        <f t="shared" si="1"/>
        <v>-3.125</v>
      </c>
    </row>
    <row r="40" spans="1:12" ht="19.5" customHeight="1">
      <c r="A40" s="6" t="s">
        <v>94</v>
      </c>
      <c r="B40" s="7" t="s">
        <v>2</v>
      </c>
      <c r="C40" s="132">
        <v>18</v>
      </c>
      <c r="D40" s="133">
        <v>22</v>
      </c>
      <c r="E40" s="132">
        <v>18</v>
      </c>
      <c r="F40" s="133">
        <v>22</v>
      </c>
      <c r="G40" s="132">
        <v>25</v>
      </c>
      <c r="H40" s="133">
        <v>30</v>
      </c>
      <c r="I40" s="219">
        <f t="shared" si="0"/>
        <v>-27.27272727272727</v>
      </c>
      <c r="J40" s="132">
        <v>15</v>
      </c>
      <c r="K40" s="133">
        <v>20</v>
      </c>
      <c r="L40" s="222">
        <f t="shared" si="1"/>
        <v>14.285714285714285</v>
      </c>
    </row>
    <row r="41" spans="1:12" ht="19.5" customHeight="1">
      <c r="A41" s="211" t="s">
        <v>4</v>
      </c>
      <c r="B41" s="3"/>
      <c r="C41" s="254"/>
      <c r="D41" s="255"/>
      <c r="E41" s="254"/>
      <c r="F41" s="255"/>
      <c r="G41" s="254"/>
      <c r="H41" s="255"/>
      <c r="I41" s="220"/>
      <c r="J41" s="254"/>
      <c r="K41" s="255"/>
      <c r="L41" s="220"/>
    </row>
    <row r="42" spans="1:12" ht="19.5" customHeight="1">
      <c r="A42" s="213" t="s">
        <v>36</v>
      </c>
      <c r="B42" s="209" t="s">
        <v>2</v>
      </c>
      <c r="C42" s="247">
        <v>70</v>
      </c>
      <c r="D42" s="133">
        <v>110</v>
      </c>
      <c r="E42" s="247">
        <v>70</v>
      </c>
      <c r="F42" s="133">
        <v>120</v>
      </c>
      <c r="G42" s="247">
        <v>70</v>
      </c>
      <c r="H42" s="133">
        <v>115</v>
      </c>
      <c r="I42" s="219">
        <f t="shared" si="0"/>
        <v>-2.7027027027027026</v>
      </c>
      <c r="J42" s="247">
        <v>20</v>
      </c>
      <c r="K42" s="133">
        <v>25</v>
      </c>
      <c r="L42" s="222">
        <f t="shared" ref="L42:L56" si="2">((C42+D42)/2-(J42+K42)/2)/((J42+K42)/2)*100</f>
        <v>300</v>
      </c>
    </row>
    <row r="43" spans="1:12" ht="19.5" customHeight="1">
      <c r="A43" s="6" t="s">
        <v>226</v>
      </c>
      <c r="B43" s="7" t="s">
        <v>2</v>
      </c>
      <c r="C43" s="132">
        <v>70</v>
      </c>
      <c r="D43" s="133">
        <v>100</v>
      </c>
      <c r="E43" s="132">
        <v>70</v>
      </c>
      <c r="F43" s="133">
        <v>110</v>
      </c>
      <c r="G43" s="132">
        <v>70</v>
      </c>
      <c r="H43" s="133">
        <v>85</v>
      </c>
      <c r="I43" s="219">
        <f t="shared" si="0"/>
        <v>9.67741935483871</v>
      </c>
      <c r="J43" s="132">
        <v>20</v>
      </c>
      <c r="K43" s="133">
        <v>25</v>
      </c>
      <c r="L43" s="222">
        <f t="shared" si="2"/>
        <v>277.77777777777777</v>
      </c>
    </row>
    <row r="44" spans="1:12" ht="19.5" customHeight="1">
      <c r="A44" s="6" t="s">
        <v>229</v>
      </c>
      <c r="B44" s="7" t="s">
        <v>2</v>
      </c>
      <c r="C44" s="132">
        <v>100</v>
      </c>
      <c r="D44" s="133">
        <v>110</v>
      </c>
      <c r="E44" s="132">
        <v>110</v>
      </c>
      <c r="F44" s="133">
        <v>120</v>
      </c>
      <c r="G44" s="132">
        <v>95</v>
      </c>
      <c r="H44" s="133">
        <v>115</v>
      </c>
      <c r="I44" s="219">
        <f t="shared" si="0"/>
        <v>0</v>
      </c>
      <c r="J44" s="132">
        <v>20</v>
      </c>
      <c r="K44" s="133">
        <v>25</v>
      </c>
      <c r="L44" s="222">
        <f t="shared" si="2"/>
        <v>366.66666666666663</v>
      </c>
    </row>
    <row r="45" spans="1:12" ht="19.5" customHeight="1">
      <c r="A45" s="213" t="s">
        <v>44</v>
      </c>
      <c r="B45" s="209" t="s">
        <v>2</v>
      </c>
      <c r="C45" s="243">
        <v>120</v>
      </c>
      <c r="D45" s="244">
        <v>200</v>
      </c>
      <c r="E45" s="243">
        <v>150</v>
      </c>
      <c r="F45" s="244">
        <v>220</v>
      </c>
      <c r="G45" s="243">
        <v>130</v>
      </c>
      <c r="H45" s="244">
        <v>180</v>
      </c>
      <c r="I45" s="219">
        <f t="shared" si="0"/>
        <v>3.225806451612903</v>
      </c>
      <c r="J45" s="243">
        <v>50</v>
      </c>
      <c r="K45" s="244">
        <v>90</v>
      </c>
      <c r="L45" s="222">
        <f t="shared" si="2"/>
        <v>128.57142857142858</v>
      </c>
    </row>
    <row r="46" spans="1:12" ht="19.5" customHeight="1">
      <c r="A46" s="6" t="s">
        <v>272</v>
      </c>
      <c r="B46" s="7" t="s">
        <v>2</v>
      </c>
      <c r="C46" s="132">
        <v>120</v>
      </c>
      <c r="D46" s="133">
        <v>200</v>
      </c>
      <c r="E46" s="132">
        <v>150</v>
      </c>
      <c r="F46" s="133">
        <v>200</v>
      </c>
      <c r="G46" s="132">
        <v>140</v>
      </c>
      <c r="H46" s="133">
        <v>180</v>
      </c>
      <c r="I46" s="219">
        <f t="shared" si="0"/>
        <v>0</v>
      </c>
      <c r="J46" s="132">
        <v>50</v>
      </c>
      <c r="K46" s="133">
        <v>60</v>
      </c>
      <c r="L46" s="222">
        <f t="shared" si="2"/>
        <v>190.90909090909091</v>
      </c>
    </row>
    <row r="47" spans="1:12" ht="19.5" customHeight="1">
      <c r="A47" s="6" t="s">
        <v>88</v>
      </c>
      <c r="B47" s="7" t="s">
        <v>2</v>
      </c>
      <c r="C47" s="132">
        <v>180</v>
      </c>
      <c r="D47" s="133">
        <v>200</v>
      </c>
      <c r="E47" s="132">
        <v>180</v>
      </c>
      <c r="F47" s="133">
        <v>220</v>
      </c>
      <c r="G47" s="132">
        <v>130</v>
      </c>
      <c r="H47" s="133">
        <v>160</v>
      </c>
      <c r="I47" s="219">
        <f t="shared" si="0"/>
        <v>31.03448275862069</v>
      </c>
      <c r="J47" s="132">
        <v>80</v>
      </c>
      <c r="K47" s="133">
        <v>90</v>
      </c>
      <c r="L47" s="222">
        <f t="shared" si="2"/>
        <v>123.52941176470588</v>
      </c>
    </row>
    <row r="48" spans="1:12" ht="19.5" customHeight="1">
      <c r="A48" s="6" t="s">
        <v>52</v>
      </c>
      <c r="B48" s="7" t="s">
        <v>2</v>
      </c>
      <c r="C48" s="243">
        <v>260</v>
      </c>
      <c r="D48" s="244">
        <v>400</v>
      </c>
      <c r="E48" s="243">
        <v>240</v>
      </c>
      <c r="F48" s="244">
        <v>400</v>
      </c>
      <c r="G48" s="243">
        <v>220</v>
      </c>
      <c r="H48" s="244">
        <v>320</v>
      </c>
      <c r="I48" s="219">
        <f t="shared" si="0"/>
        <v>22.222222222222221</v>
      </c>
      <c r="J48" s="243">
        <v>180</v>
      </c>
      <c r="K48" s="244">
        <v>220</v>
      </c>
      <c r="L48" s="222">
        <f t="shared" si="2"/>
        <v>65</v>
      </c>
    </row>
    <row r="49" spans="1:12" ht="19.5" customHeight="1">
      <c r="A49" s="6" t="s">
        <v>62</v>
      </c>
      <c r="B49" s="7" t="s">
        <v>2</v>
      </c>
      <c r="C49" s="132">
        <v>160</v>
      </c>
      <c r="D49" s="133">
        <v>260</v>
      </c>
      <c r="E49" s="132">
        <v>160</v>
      </c>
      <c r="F49" s="133">
        <v>260</v>
      </c>
      <c r="G49" s="132">
        <v>160</v>
      </c>
      <c r="H49" s="133">
        <v>240</v>
      </c>
      <c r="I49" s="219">
        <f t="shared" si="0"/>
        <v>5</v>
      </c>
      <c r="J49" s="132">
        <v>180</v>
      </c>
      <c r="K49" s="133">
        <v>220</v>
      </c>
      <c r="L49" s="222">
        <f t="shared" si="2"/>
        <v>5</v>
      </c>
    </row>
    <row r="50" spans="1:12" ht="19.5" customHeight="1">
      <c r="A50" s="6" t="s">
        <v>89</v>
      </c>
      <c r="B50" s="7" t="s">
        <v>2</v>
      </c>
      <c r="C50" s="256">
        <v>100</v>
      </c>
      <c r="D50" s="133">
        <v>180</v>
      </c>
      <c r="E50" s="256">
        <v>100</v>
      </c>
      <c r="F50" s="133">
        <v>180</v>
      </c>
      <c r="G50" s="256">
        <v>110</v>
      </c>
      <c r="H50" s="133">
        <v>160</v>
      </c>
      <c r="I50" s="219">
        <f t="shared" si="0"/>
        <v>3.7037037037037033</v>
      </c>
      <c r="J50" s="256">
        <v>90</v>
      </c>
      <c r="K50" s="133">
        <v>120</v>
      </c>
      <c r="L50" s="222">
        <f t="shared" si="2"/>
        <v>33.333333333333329</v>
      </c>
    </row>
    <row r="51" spans="1:12" ht="19.5" customHeight="1">
      <c r="A51" s="6" t="s">
        <v>40</v>
      </c>
      <c r="B51" s="7" t="s">
        <v>2</v>
      </c>
      <c r="C51" s="256">
        <v>350</v>
      </c>
      <c r="D51" s="251">
        <v>450</v>
      </c>
      <c r="E51" s="256">
        <v>320</v>
      </c>
      <c r="F51" s="251">
        <v>450</v>
      </c>
      <c r="G51" s="256">
        <v>350</v>
      </c>
      <c r="H51" s="251">
        <v>450</v>
      </c>
      <c r="I51" s="219">
        <f t="shared" si="0"/>
        <v>0</v>
      </c>
      <c r="J51" s="256">
        <v>320</v>
      </c>
      <c r="K51" s="251">
        <v>450</v>
      </c>
      <c r="L51" s="222">
        <f t="shared" si="2"/>
        <v>3.8961038961038961</v>
      </c>
    </row>
    <row r="52" spans="1:12" ht="19.5" customHeight="1">
      <c r="A52" s="6" t="s">
        <v>77</v>
      </c>
      <c r="B52" s="7" t="s">
        <v>2</v>
      </c>
      <c r="C52" s="256">
        <v>380</v>
      </c>
      <c r="D52" s="251">
        <v>450</v>
      </c>
      <c r="E52" s="256">
        <v>380</v>
      </c>
      <c r="F52" s="251">
        <v>450</v>
      </c>
      <c r="G52" s="256">
        <v>400</v>
      </c>
      <c r="H52" s="251">
        <v>450</v>
      </c>
      <c r="I52" s="219">
        <f t="shared" si="0"/>
        <v>-2.3529411764705883</v>
      </c>
      <c r="J52" s="256">
        <v>300</v>
      </c>
      <c r="K52" s="251">
        <v>350</v>
      </c>
      <c r="L52" s="222">
        <f t="shared" si="2"/>
        <v>27.692307692307693</v>
      </c>
    </row>
    <row r="53" spans="1:12" ht="19.5" customHeight="1">
      <c r="A53" s="6" t="s">
        <v>5</v>
      </c>
      <c r="B53" s="7" t="s">
        <v>2</v>
      </c>
      <c r="C53" s="256">
        <v>800</v>
      </c>
      <c r="D53" s="251">
        <v>1100</v>
      </c>
      <c r="E53" s="256">
        <v>800</v>
      </c>
      <c r="F53" s="251">
        <v>1300</v>
      </c>
      <c r="G53" s="256">
        <v>850</v>
      </c>
      <c r="H53" s="251">
        <v>1100</v>
      </c>
      <c r="I53" s="219">
        <f t="shared" si="0"/>
        <v>-2.5641025641025639</v>
      </c>
      <c r="J53" s="256">
        <v>1200</v>
      </c>
      <c r="K53" s="251">
        <v>1600</v>
      </c>
      <c r="L53" s="222">
        <f t="shared" si="2"/>
        <v>-32.142857142857146</v>
      </c>
    </row>
    <row r="54" spans="1:12" ht="19.5" customHeight="1">
      <c r="A54" s="6" t="s">
        <v>261</v>
      </c>
      <c r="B54" s="7" t="s">
        <v>2</v>
      </c>
      <c r="C54" s="256">
        <v>3800</v>
      </c>
      <c r="D54" s="251">
        <v>4500</v>
      </c>
      <c r="E54" s="256">
        <v>4000</v>
      </c>
      <c r="F54" s="251">
        <v>4800</v>
      </c>
      <c r="G54" s="256">
        <v>4800</v>
      </c>
      <c r="H54" s="251">
        <v>6000</v>
      </c>
      <c r="I54" s="219">
        <f t="shared" si="0"/>
        <v>-23.148148148148149</v>
      </c>
      <c r="J54" s="256">
        <v>1800</v>
      </c>
      <c r="K54" s="251">
        <v>2200</v>
      </c>
      <c r="L54" s="222">
        <f t="shared" si="2"/>
        <v>107.5</v>
      </c>
    </row>
    <row r="55" spans="1:12" ht="19.5" customHeight="1">
      <c r="A55" s="6" t="s">
        <v>67</v>
      </c>
      <c r="B55" s="7" t="s">
        <v>2</v>
      </c>
      <c r="C55" s="256">
        <v>140</v>
      </c>
      <c r="D55" s="251">
        <v>160</v>
      </c>
      <c r="E55" s="256">
        <v>130</v>
      </c>
      <c r="F55" s="251">
        <v>160</v>
      </c>
      <c r="G55" s="256">
        <v>120</v>
      </c>
      <c r="H55" s="251">
        <v>160</v>
      </c>
      <c r="I55" s="219">
        <f t="shared" si="0"/>
        <v>7.1428571428571423</v>
      </c>
      <c r="J55" s="256">
        <v>120</v>
      </c>
      <c r="K55" s="251">
        <v>170</v>
      </c>
      <c r="L55" s="222">
        <f t="shared" si="2"/>
        <v>3.4482758620689653</v>
      </c>
    </row>
    <row r="56" spans="1:12" ht="19.5" customHeight="1">
      <c r="A56" s="6" t="s">
        <v>15</v>
      </c>
      <c r="B56" s="7" t="s">
        <v>2</v>
      </c>
      <c r="C56" s="256">
        <v>100</v>
      </c>
      <c r="D56" s="251">
        <v>160</v>
      </c>
      <c r="E56" s="256">
        <v>100</v>
      </c>
      <c r="F56" s="251">
        <v>160</v>
      </c>
      <c r="G56" s="256">
        <v>120</v>
      </c>
      <c r="H56" s="251">
        <v>160</v>
      </c>
      <c r="I56" s="219">
        <f t="shared" si="0"/>
        <v>-7.1428571428571423</v>
      </c>
      <c r="J56" s="256">
        <v>160</v>
      </c>
      <c r="K56" s="251">
        <v>200</v>
      </c>
      <c r="L56" s="222">
        <f t="shared" si="2"/>
        <v>-27.777777777777779</v>
      </c>
    </row>
    <row r="57" spans="1:12" ht="19.5" customHeight="1">
      <c r="A57" s="210" t="s">
        <v>64</v>
      </c>
      <c r="B57" s="3"/>
      <c r="C57" s="254"/>
      <c r="D57" s="255"/>
      <c r="E57" s="254"/>
      <c r="F57" s="255"/>
      <c r="G57" s="254"/>
      <c r="H57" s="255"/>
      <c r="I57" s="220"/>
      <c r="J57" s="254"/>
      <c r="K57" s="255"/>
      <c r="L57" s="225"/>
    </row>
    <row r="58" spans="1:12" ht="19.5" customHeight="1">
      <c r="A58" s="6" t="s">
        <v>78</v>
      </c>
      <c r="B58" s="7" t="s">
        <v>2</v>
      </c>
      <c r="C58" s="132">
        <v>250</v>
      </c>
      <c r="D58" s="133">
        <v>400</v>
      </c>
      <c r="E58" s="132">
        <v>250</v>
      </c>
      <c r="F58" s="133">
        <v>400</v>
      </c>
      <c r="G58" s="132">
        <v>250</v>
      </c>
      <c r="H58" s="133">
        <v>300</v>
      </c>
      <c r="I58" s="219">
        <f t="shared" si="0"/>
        <v>18.181818181818183</v>
      </c>
      <c r="J58" s="132">
        <v>220</v>
      </c>
      <c r="K58" s="133">
        <v>350</v>
      </c>
      <c r="L58" s="222">
        <f t="shared" ref="L58:L63" si="3">((C58+D58)/2-(J58+K58)/2)/((J58+K58)/2)*100</f>
        <v>14.035087719298245</v>
      </c>
    </row>
    <row r="59" spans="1:12" ht="19.5" customHeight="1">
      <c r="A59" s="6" t="s">
        <v>35</v>
      </c>
      <c r="B59" s="7" t="s">
        <v>2</v>
      </c>
      <c r="C59" s="132">
        <v>500</v>
      </c>
      <c r="D59" s="133">
        <v>1000</v>
      </c>
      <c r="E59" s="132">
        <v>500</v>
      </c>
      <c r="F59" s="133">
        <v>1000</v>
      </c>
      <c r="G59" s="132">
        <v>600</v>
      </c>
      <c r="H59" s="133">
        <v>1000</v>
      </c>
      <c r="I59" s="219">
        <f t="shared" si="0"/>
        <v>-6.25</v>
      </c>
      <c r="J59" s="132">
        <v>500</v>
      </c>
      <c r="K59" s="133">
        <v>1200</v>
      </c>
      <c r="L59" s="222">
        <f t="shared" si="3"/>
        <v>-11.76470588235294</v>
      </c>
    </row>
    <row r="60" spans="1:12" ht="19.5" customHeight="1">
      <c r="A60" s="6" t="s">
        <v>27</v>
      </c>
      <c r="B60" s="7" t="s">
        <v>2</v>
      </c>
      <c r="C60" s="132">
        <v>540</v>
      </c>
      <c r="D60" s="133">
        <v>550</v>
      </c>
      <c r="E60" s="132">
        <v>530</v>
      </c>
      <c r="F60" s="133">
        <v>550</v>
      </c>
      <c r="G60" s="132">
        <v>540</v>
      </c>
      <c r="H60" s="133">
        <v>550</v>
      </c>
      <c r="I60" s="219">
        <f t="shared" si="0"/>
        <v>0</v>
      </c>
      <c r="J60" s="132">
        <v>480</v>
      </c>
      <c r="K60" s="133">
        <v>500</v>
      </c>
      <c r="L60" s="222">
        <f t="shared" si="3"/>
        <v>11.224489795918368</v>
      </c>
    </row>
    <row r="61" spans="1:12" ht="19.5" customHeight="1">
      <c r="A61" s="214" t="s">
        <v>55</v>
      </c>
      <c r="B61" s="7" t="s">
        <v>2</v>
      </c>
      <c r="C61" s="132">
        <v>750</v>
      </c>
      <c r="D61" s="133">
        <v>800</v>
      </c>
      <c r="E61" s="132">
        <v>750</v>
      </c>
      <c r="F61" s="133">
        <v>800</v>
      </c>
      <c r="G61" s="132">
        <v>750</v>
      </c>
      <c r="H61" s="133">
        <v>800</v>
      </c>
      <c r="I61" s="219">
        <f t="shared" si="0"/>
        <v>0</v>
      </c>
      <c r="J61" s="132">
        <v>700</v>
      </c>
      <c r="K61" s="133">
        <v>800</v>
      </c>
      <c r="L61" s="222">
        <f t="shared" si="3"/>
        <v>3.3333333333333335</v>
      </c>
    </row>
    <row r="62" spans="1:12" ht="19.5" customHeight="1">
      <c r="A62" s="214" t="s">
        <v>106</v>
      </c>
      <c r="B62" s="204" t="s">
        <v>2</v>
      </c>
      <c r="C62" s="132">
        <v>110</v>
      </c>
      <c r="D62" s="133">
        <v>120</v>
      </c>
      <c r="E62" s="132">
        <v>110</v>
      </c>
      <c r="F62" s="133">
        <v>120</v>
      </c>
      <c r="G62" s="132">
        <v>115</v>
      </c>
      <c r="H62" s="133">
        <v>130</v>
      </c>
      <c r="I62" s="219">
        <f t="shared" si="0"/>
        <v>-6.1224489795918364</v>
      </c>
      <c r="J62" s="132">
        <v>145</v>
      </c>
      <c r="K62" s="133">
        <v>155</v>
      </c>
      <c r="L62" s="222">
        <f t="shared" si="3"/>
        <v>-23.333333333333332</v>
      </c>
    </row>
    <row r="63" spans="1:12" ht="19.5" customHeight="1">
      <c r="A63" s="6" t="s">
        <v>70</v>
      </c>
      <c r="B63" s="7" t="s">
        <v>2</v>
      </c>
      <c r="C63" s="132">
        <v>400</v>
      </c>
      <c r="D63" s="133">
        <v>450</v>
      </c>
      <c r="E63" s="132">
        <v>400</v>
      </c>
      <c r="F63" s="133">
        <v>450</v>
      </c>
      <c r="G63" s="132">
        <v>430</v>
      </c>
      <c r="H63" s="133">
        <v>550</v>
      </c>
      <c r="I63" s="219">
        <f t="shared" si="0"/>
        <v>-13.26530612244898</v>
      </c>
      <c r="J63" s="132">
        <v>380</v>
      </c>
      <c r="K63" s="133">
        <v>430</v>
      </c>
      <c r="L63" s="222">
        <f t="shared" si="3"/>
        <v>4.9382716049382713</v>
      </c>
    </row>
    <row r="64" spans="1:12" ht="19.5" customHeight="1">
      <c r="A64" s="215" t="s">
        <v>74</v>
      </c>
      <c r="B64" s="216"/>
      <c r="C64" s="257"/>
      <c r="D64" s="258"/>
      <c r="E64" s="257"/>
      <c r="F64" s="258"/>
      <c r="G64" s="257"/>
      <c r="H64" s="258"/>
      <c r="I64" s="221"/>
      <c r="J64" s="257"/>
      <c r="K64" s="258"/>
      <c r="L64" s="221"/>
    </row>
    <row r="65" spans="1:12" ht="19.5" customHeight="1">
      <c r="A65" s="217" t="s">
        <v>23</v>
      </c>
      <c r="B65" s="226" t="s">
        <v>1</v>
      </c>
      <c r="C65" s="132">
        <v>580</v>
      </c>
      <c r="D65" s="133">
        <v>600</v>
      </c>
      <c r="E65" s="132">
        <v>580</v>
      </c>
      <c r="F65" s="133">
        <v>600</v>
      </c>
      <c r="G65" s="132">
        <v>580</v>
      </c>
      <c r="H65" s="133">
        <v>600</v>
      </c>
      <c r="I65" s="227">
        <f t="shared" si="0"/>
        <v>0</v>
      </c>
      <c r="J65" s="132">
        <v>550</v>
      </c>
      <c r="K65" s="133">
        <v>580</v>
      </c>
      <c r="L65" s="222">
        <f>((C65+D65)/2-(J65+K65)/2)/((J65+K65)/2)*100</f>
        <v>4.4247787610619467</v>
      </c>
    </row>
    <row r="66" spans="1:12" ht="19.5" customHeight="1">
      <c r="A66" s="217" t="s">
        <v>79</v>
      </c>
      <c r="B66" s="226" t="s">
        <v>1</v>
      </c>
      <c r="C66" s="132">
        <v>590</v>
      </c>
      <c r="D66" s="133">
        <v>610</v>
      </c>
      <c r="E66" s="132">
        <v>590</v>
      </c>
      <c r="F66" s="133">
        <v>610</v>
      </c>
      <c r="G66" s="132">
        <v>590</v>
      </c>
      <c r="H66" s="133">
        <v>610</v>
      </c>
      <c r="I66" s="227">
        <f t="shared" si="0"/>
        <v>0</v>
      </c>
      <c r="J66" s="132">
        <v>540</v>
      </c>
      <c r="K66" s="133">
        <v>560</v>
      </c>
      <c r="L66" s="222">
        <f>((C66+D66)/2-(J66+K66)/2)/((J66+K66)/2)*100</f>
        <v>9.0909090909090917</v>
      </c>
    </row>
    <row r="67" spans="1:12" ht="19.5" customHeight="1">
      <c r="A67" s="217" t="s">
        <v>14</v>
      </c>
      <c r="B67" s="226" t="s">
        <v>1</v>
      </c>
      <c r="C67" s="247">
        <v>480</v>
      </c>
      <c r="D67" s="248">
        <v>510</v>
      </c>
      <c r="E67" s="247">
        <v>480</v>
      </c>
      <c r="F67" s="248">
        <v>510</v>
      </c>
      <c r="G67" s="247">
        <v>480</v>
      </c>
      <c r="H67" s="248">
        <v>510</v>
      </c>
      <c r="I67" s="227">
        <f t="shared" si="0"/>
        <v>0</v>
      </c>
      <c r="J67" s="247">
        <v>430</v>
      </c>
      <c r="K67" s="248">
        <v>450</v>
      </c>
      <c r="L67" s="222">
        <f>((C67+D67)/2-(J67+K67)/2)/((J67+K67)/2)*100</f>
        <v>12.5</v>
      </c>
    </row>
    <row r="68" spans="1:12" ht="19.5" customHeight="1">
      <c r="A68" s="11" t="s">
        <v>46</v>
      </c>
      <c r="B68" s="226" t="s">
        <v>1</v>
      </c>
      <c r="C68" s="247">
        <v>500</v>
      </c>
      <c r="D68" s="248">
        <v>520</v>
      </c>
      <c r="E68" s="247">
        <v>500</v>
      </c>
      <c r="F68" s="248">
        <v>520</v>
      </c>
      <c r="G68" s="247">
        <v>500</v>
      </c>
      <c r="H68" s="248">
        <v>520</v>
      </c>
      <c r="I68" s="227">
        <f>((C68+D68)/2-(G68+H68)/2)/((G68+H68)/2)*100</f>
        <v>0</v>
      </c>
      <c r="J68" s="247">
        <v>430</v>
      </c>
      <c r="K68" s="248">
        <v>460</v>
      </c>
      <c r="L68" s="222">
        <f>((C68+D68)/2-(J68+K68)/2)/((J68+K68)/2)*100</f>
        <v>14.606741573033707</v>
      </c>
    </row>
    <row r="69" spans="1:12" s="238" customFormat="1" ht="35.25" customHeight="1">
      <c r="G69"/>
      <c r="H69"/>
      <c r="K69" s="239" t="s">
        <v>49</v>
      </c>
    </row>
    <row r="70" spans="1:12" ht="19.5">
      <c r="A70" s="12"/>
      <c r="B70" s="13"/>
      <c r="C70" s="14"/>
      <c r="D70" s="14"/>
      <c r="E70" s="14"/>
      <c r="F70" s="14"/>
      <c r="G70" s="14"/>
      <c r="H70" s="14"/>
      <c r="I70" s="15"/>
      <c r="J70" s="14"/>
      <c r="K70" s="14"/>
      <c r="L70" s="196"/>
    </row>
    <row r="71" spans="1:12" s="155" customFormat="1" ht="21.75">
      <c r="A71" s="156" t="s">
        <v>17</v>
      </c>
      <c r="B71" s="271" t="s">
        <v>69</v>
      </c>
      <c r="C71" s="282" t="s">
        <v>183</v>
      </c>
      <c r="D71" s="283"/>
      <c r="E71" s="284" t="s">
        <v>184</v>
      </c>
      <c r="F71" s="285"/>
      <c r="G71" s="286" t="s">
        <v>185</v>
      </c>
      <c r="H71" s="287"/>
      <c r="I71" s="272" t="s">
        <v>43</v>
      </c>
      <c r="J71" s="293" t="s">
        <v>186</v>
      </c>
      <c r="K71" s="294"/>
      <c r="L71" s="154" t="s">
        <v>11</v>
      </c>
    </row>
    <row r="72" spans="1:12" s="45" customFormat="1" ht="21.75">
      <c r="A72" s="228"/>
      <c r="B72" s="229"/>
      <c r="C72" s="289" t="s">
        <v>303</v>
      </c>
      <c r="D72" s="290"/>
      <c r="E72" s="291" t="s">
        <v>304</v>
      </c>
      <c r="F72" s="292"/>
      <c r="G72" s="291" t="s">
        <v>305</v>
      </c>
      <c r="H72" s="292"/>
      <c r="I72" s="207" t="s">
        <v>6</v>
      </c>
      <c r="J72" s="291" t="s">
        <v>306</v>
      </c>
      <c r="K72" s="292"/>
      <c r="L72" s="207" t="s">
        <v>6</v>
      </c>
    </row>
    <row r="73" spans="1:12" ht="19.5">
      <c r="A73" s="274" t="s">
        <v>30</v>
      </c>
      <c r="B73" s="16"/>
      <c r="C73" s="17" t="s">
        <v>26</v>
      </c>
      <c r="D73" s="18" t="s">
        <v>76</v>
      </c>
      <c r="E73" s="17" t="s">
        <v>26</v>
      </c>
      <c r="F73" s="18" t="s">
        <v>76</v>
      </c>
      <c r="G73" s="17" t="s">
        <v>26</v>
      </c>
      <c r="H73" s="18" t="s">
        <v>76</v>
      </c>
      <c r="I73" s="19" t="s">
        <v>38</v>
      </c>
      <c r="J73" s="17" t="s">
        <v>26</v>
      </c>
      <c r="K73" s="18" t="s">
        <v>76</v>
      </c>
      <c r="L73" s="20" t="s">
        <v>38</v>
      </c>
    </row>
    <row r="74" spans="1:12" ht="24.75">
      <c r="A74" s="6" t="s">
        <v>268</v>
      </c>
      <c r="B74" s="7" t="s">
        <v>2</v>
      </c>
      <c r="C74" s="132">
        <v>64</v>
      </c>
      <c r="D74" s="133">
        <v>68</v>
      </c>
      <c r="E74" s="132">
        <v>62</v>
      </c>
      <c r="F74" s="133">
        <v>65</v>
      </c>
      <c r="G74" s="132">
        <v>62</v>
      </c>
      <c r="H74" s="133">
        <v>65</v>
      </c>
      <c r="I74" s="276">
        <f t="shared" ref="I74:I80" si="4">((C74+D74)/2-(G74+H74)/2)/((G74+H74)/2)*100</f>
        <v>3.9370078740157481</v>
      </c>
      <c r="J74" s="132">
        <v>50</v>
      </c>
      <c r="K74" s="133">
        <v>55</v>
      </c>
      <c r="L74" s="222">
        <f>((C74+D74)/2-(J74+K74)/2)/((J74+K74)/2)*100</f>
        <v>25.714285714285712</v>
      </c>
    </row>
    <row r="75" spans="1:12" ht="21.75">
      <c r="A75" s="6" t="s">
        <v>33</v>
      </c>
      <c r="B75" s="21" t="s">
        <v>2</v>
      </c>
      <c r="C75" s="132">
        <v>220</v>
      </c>
      <c r="D75" s="133">
        <v>800</v>
      </c>
      <c r="E75" s="132">
        <v>220</v>
      </c>
      <c r="F75" s="133">
        <v>800</v>
      </c>
      <c r="G75" s="132">
        <v>220</v>
      </c>
      <c r="H75" s="133">
        <v>320</v>
      </c>
      <c r="I75" s="219">
        <f t="shared" si="4"/>
        <v>88.888888888888886</v>
      </c>
      <c r="J75" s="132">
        <v>120</v>
      </c>
      <c r="K75" s="133">
        <v>300</v>
      </c>
      <c r="L75" s="222">
        <f>((C75+D75)/2-(J75+K75)/2)/((J75+K75)/2)*100</f>
        <v>142.85714285714286</v>
      </c>
    </row>
    <row r="76" spans="1:12" ht="24.75">
      <c r="A76" s="6" t="s">
        <v>274</v>
      </c>
      <c r="B76" s="22" t="s">
        <v>2</v>
      </c>
      <c r="C76" s="230">
        <v>25</v>
      </c>
      <c r="D76" s="231">
        <v>35</v>
      </c>
      <c r="E76" s="230">
        <v>25</v>
      </c>
      <c r="F76" s="231">
        <v>35</v>
      </c>
      <c r="G76" s="230">
        <v>25</v>
      </c>
      <c r="H76" s="231">
        <v>35</v>
      </c>
      <c r="I76" s="227">
        <f t="shared" si="4"/>
        <v>0</v>
      </c>
      <c r="J76" s="230">
        <v>25</v>
      </c>
      <c r="K76" s="231">
        <v>38</v>
      </c>
      <c r="L76" s="222">
        <f>((C76+D76)/2-(J76+K76)/2)/((J76+K76)/2)*100</f>
        <v>-4.7619047619047619</v>
      </c>
    </row>
    <row r="77" spans="1:12" ht="24.75">
      <c r="A77" s="6" t="s">
        <v>25</v>
      </c>
      <c r="B77" s="23" t="s">
        <v>29</v>
      </c>
      <c r="C77" s="232">
        <v>32</v>
      </c>
      <c r="D77" s="233">
        <v>33</v>
      </c>
      <c r="E77" s="232">
        <v>32</v>
      </c>
      <c r="F77" s="233">
        <v>33</v>
      </c>
      <c r="G77" s="232">
        <v>33</v>
      </c>
      <c r="H77" s="233">
        <v>35</v>
      </c>
      <c r="I77" s="227">
        <f t="shared" si="4"/>
        <v>-4.4117647058823533</v>
      </c>
      <c r="J77" s="232">
        <v>33</v>
      </c>
      <c r="K77" s="233">
        <v>36</v>
      </c>
      <c r="L77" s="222">
        <f t="shared" ref="L77:L80" si="5">((C77+D77)/2-(J77+K77)/2)/((J77+K77)/2)*100</f>
        <v>-5.7971014492753623</v>
      </c>
    </row>
    <row r="78" spans="1:12" ht="24.75">
      <c r="A78" s="6" t="s">
        <v>63</v>
      </c>
      <c r="B78" s="23" t="s">
        <v>80</v>
      </c>
      <c r="C78" s="230">
        <v>20</v>
      </c>
      <c r="D78" s="231">
        <v>25</v>
      </c>
      <c r="E78" s="230">
        <v>20</v>
      </c>
      <c r="F78" s="231">
        <v>25</v>
      </c>
      <c r="G78" s="230">
        <v>20</v>
      </c>
      <c r="H78" s="231">
        <v>25</v>
      </c>
      <c r="I78" s="227">
        <f t="shared" si="4"/>
        <v>0</v>
      </c>
      <c r="J78" s="230">
        <v>20</v>
      </c>
      <c r="K78" s="231">
        <v>25</v>
      </c>
      <c r="L78" s="222">
        <f t="shared" si="5"/>
        <v>0</v>
      </c>
    </row>
    <row r="79" spans="1:12" ht="21.75">
      <c r="A79" s="6" t="s">
        <v>16</v>
      </c>
      <c r="B79" s="23" t="s">
        <v>72</v>
      </c>
      <c r="C79" s="268">
        <v>57000</v>
      </c>
      <c r="D79" s="277">
        <v>62000</v>
      </c>
      <c r="E79" s="268">
        <v>58500</v>
      </c>
      <c r="F79" s="280">
        <v>60500</v>
      </c>
      <c r="G79" s="264">
        <v>61000</v>
      </c>
      <c r="H79" s="265">
        <v>61500</v>
      </c>
      <c r="I79" s="219">
        <f>((C79+D79)/2-(G79+H79)/2)/((G79+H79)/2)*100</f>
        <v>-2.8571428571428572</v>
      </c>
      <c r="J79" s="268">
        <v>62000</v>
      </c>
      <c r="K79" s="277">
        <v>66000</v>
      </c>
      <c r="L79" s="222">
        <f t="shared" si="5"/>
        <v>-7.03125</v>
      </c>
    </row>
    <row r="80" spans="1:12" ht="21.75">
      <c r="A80" s="6" t="s">
        <v>34</v>
      </c>
      <c r="B80" s="23" t="s">
        <v>72</v>
      </c>
      <c r="C80" s="269">
        <v>54000</v>
      </c>
      <c r="D80" s="270">
        <v>57500</v>
      </c>
      <c r="E80" s="269">
        <v>56500</v>
      </c>
      <c r="F80" s="270">
        <v>58500</v>
      </c>
      <c r="G80" s="266">
        <v>59000</v>
      </c>
      <c r="H80" s="267">
        <v>60000</v>
      </c>
      <c r="I80" s="219">
        <f t="shared" si="4"/>
        <v>-6.3025210084033612</v>
      </c>
      <c r="J80" s="269">
        <v>55000</v>
      </c>
      <c r="K80" s="270">
        <v>58000</v>
      </c>
      <c r="L80" s="222">
        <f t="shared" si="5"/>
        <v>-1.3274336283185841</v>
      </c>
    </row>
    <row r="81" spans="1:12" ht="19.5">
      <c r="A81" s="24" t="s">
        <v>289</v>
      </c>
      <c r="B81" s="25"/>
      <c r="C81" s="26"/>
      <c r="D81" s="26"/>
      <c r="E81" s="26"/>
      <c r="F81" s="26"/>
      <c r="G81" s="26"/>
      <c r="H81" s="26"/>
      <c r="I81" s="25"/>
      <c r="J81" s="27"/>
      <c r="K81" s="27"/>
      <c r="L81" s="28"/>
    </row>
    <row r="82" spans="1:12" ht="19.5">
      <c r="A82" s="240" t="s">
        <v>267</v>
      </c>
      <c r="B82" s="141"/>
      <c r="C82" s="142"/>
      <c r="D82" s="142"/>
      <c r="E82" s="142"/>
      <c r="F82" s="142"/>
      <c r="G82" s="142"/>
      <c r="H82" s="142"/>
      <c r="I82" s="141"/>
      <c r="J82" s="141"/>
      <c r="K82" s="141"/>
      <c r="L82" s="143"/>
    </row>
    <row r="83" spans="1:12" ht="19.5">
      <c r="A83" s="241" t="s">
        <v>266</v>
      </c>
      <c r="B83" s="242"/>
      <c r="C83" s="144"/>
      <c r="D83" s="145"/>
      <c r="E83" s="145"/>
      <c r="F83" s="145"/>
      <c r="G83" s="145"/>
      <c r="H83" s="145"/>
      <c r="I83" s="146"/>
      <c r="J83" s="146"/>
      <c r="K83" s="146"/>
      <c r="L83" s="147"/>
    </row>
    <row r="84" spans="1:12" ht="9.75" customHeight="1">
      <c r="A84" s="135"/>
      <c r="B84" s="136"/>
      <c r="C84" s="137"/>
      <c r="D84" s="138"/>
      <c r="E84" s="138"/>
      <c r="F84" s="138"/>
      <c r="G84" s="138"/>
      <c r="H84" s="138"/>
      <c r="I84" s="139"/>
      <c r="J84" s="139"/>
      <c r="K84" s="139"/>
      <c r="L84" s="140"/>
    </row>
    <row r="85" spans="1:12" s="153" customFormat="1" ht="10.5" customHeight="1">
      <c r="A85" s="299"/>
      <c r="B85" s="299"/>
      <c r="C85" s="299"/>
      <c r="D85" s="299"/>
      <c r="E85" s="299"/>
      <c r="F85" s="299"/>
      <c r="H85" s="194"/>
      <c r="I85" s="192"/>
      <c r="J85" s="192"/>
      <c r="K85" s="192"/>
      <c r="L85" s="192"/>
    </row>
    <row r="86" spans="1:12" s="153" customFormat="1" ht="19.5">
      <c r="A86" s="191"/>
      <c r="B86" s="191"/>
      <c r="C86" s="191"/>
      <c r="D86" s="191"/>
      <c r="E86" s="191"/>
      <c r="F86" s="193" t="s">
        <v>182</v>
      </c>
      <c r="H86" s="192"/>
      <c r="I86" s="192"/>
      <c r="J86" s="192"/>
      <c r="K86" s="192"/>
      <c r="L86" s="192"/>
    </row>
    <row r="87" spans="1:12" s="153" customFormat="1" ht="19.5">
      <c r="A87" s="191"/>
      <c r="B87" s="191"/>
      <c r="C87" s="191"/>
      <c r="D87" s="191"/>
      <c r="E87" s="191"/>
      <c r="F87" s="30" t="s">
        <v>296</v>
      </c>
      <c r="H87" s="192"/>
      <c r="I87" s="192"/>
      <c r="J87" s="192"/>
      <c r="K87" s="192"/>
      <c r="L87" s="192"/>
    </row>
    <row r="88" spans="1:12" s="153" customFormat="1" ht="19.5">
      <c r="A88" s="191"/>
      <c r="B88" s="191"/>
      <c r="C88" s="191"/>
      <c r="D88" s="191"/>
      <c r="E88" s="191"/>
      <c r="F88" s="203" t="s">
        <v>310</v>
      </c>
      <c r="H88" s="192"/>
      <c r="I88" s="192"/>
      <c r="J88" s="192"/>
      <c r="L88" s="192"/>
    </row>
    <row r="89" spans="1:12" s="153" customFormat="1" ht="19.5">
      <c r="A89" s="191"/>
      <c r="B89" s="191"/>
      <c r="C89" s="191"/>
      <c r="D89" s="191"/>
      <c r="E89" s="191"/>
      <c r="F89" s="203" t="s">
        <v>273</v>
      </c>
      <c r="H89" s="192"/>
      <c r="I89" s="192"/>
      <c r="J89" s="192"/>
      <c r="L89" s="192"/>
    </row>
    <row r="90" spans="1:12" s="235" customFormat="1" ht="24.75">
      <c r="A90" s="236"/>
      <c r="B90" s="236"/>
      <c r="C90" s="236"/>
      <c r="D90" s="236"/>
      <c r="E90" s="236"/>
      <c r="F90" s="203" t="s">
        <v>265</v>
      </c>
      <c r="G90" s="237"/>
      <c r="H90" s="234"/>
      <c r="I90" s="234"/>
      <c r="J90" s="234"/>
      <c r="L90" s="234"/>
    </row>
    <row r="91" spans="1:12" s="153" customFormat="1" ht="25.5" customHeight="1">
      <c r="A91" s="192"/>
      <c r="B91" s="191" t="s">
        <v>182</v>
      </c>
      <c r="C91" s="191"/>
      <c r="D91" s="191"/>
      <c r="E91" s="191"/>
      <c r="F91" s="191"/>
      <c r="G91" s="193"/>
      <c r="H91" s="194"/>
      <c r="I91" s="192"/>
      <c r="J91" s="192"/>
      <c r="K91" s="192"/>
      <c r="L91" s="192"/>
    </row>
    <row r="92" spans="1:12" s="153" customFormat="1" ht="19.5">
      <c r="A92" s="6" t="s">
        <v>56</v>
      </c>
      <c r="B92" s="148" t="s">
        <v>65</v>
      </c>
      <c r="C92" s="295" t="s">
        <v>181</v>
      </c>
      <c r="D92" s="296"/>
      <c r="E92" s="297" t="s">
        <v>47</v>
      </c>
      <c r="F92" s="298"/>
      <c r="G92" s="149"/>
      <c r="H92" s="150"/>
      <c r="I92" s="150"/>
      <c r="J92" s="151"/>
      <c r="K92" s="151"/>
      <c r="L92" s="152"/>
    </row>
    <row r="93" spans="1:12" s="153" customFormat="1" ht="19.5" customHeight="1">
      <c r="A93" s="6" t="s">
        <v>276</v>
      </c>
      <c r="B93" s="7" t="s">
        <v>22</v>
      </c>
      <c r="C93" s="132">
        <v>85.56</v>
      </c>
      <c r="D93" s="133">
        <v>88.35</v>
      </c>
      <c r="E93" s="132">
        <v>88</v>
      </c>
      <c r="F93" s="133">
        <v>92</v>
      </c>
      <c r="G93" s="11" t="s">
        <v>283</v>
      </c>
      <c r="H93" s="11"/>
      <c r="I93" s="149"/>
      <c r="J93" s="25"/>
      <c r="K93" s="151"/>
      <c r="L93" s="152"/>
    </row>
    <row r="94" spans="1:12" s="153" customFormat="1" ht="19.5" customHeight="1">
      <c r="A94" s="6" t="s">
        <v>277</v>
      </c>
      <c r="B94" s="7" t="s">
        <v>68</v>
      </c>
      <c r="C94" s="132">
        <v>465</v>
      </c>
      <c r="D94" s="133">
        <v>510</v>
      </c>
      <c r="E94" s="132">
        <v>470</v>
      </c>
      <c r="F94" s="133">
        <v>520</v>
      </c>
      <c r="G94" s="11" t="s">
        <v>291</v>
      </c>
      <c r="H94" s="11"/>
      <c r="I94" s="149"/>
      <c r="J94" s="25"/>
      <c r="K94" s="151"/>
      <c r="L94" s="152"/>
    </row>
    <row r="95" spans="1:12" s="153" customFormat="1" ht="19.5" customHeight="1">
      <c r="A95" s="6" t="s">
        <v>278</v>
      </c>
      <c r="B95" s="7" t="s">
        <v>21</v>
      </c>
      <c r="C95" s="132">
        <v>100</v>
      </c>
      <c r="D95" s="133">
        <v>110</v>
      </c>
      <c r="E95" s="132">
        <v>105</v>
      </c>
      <c r="F95" s="133">
        <v>115</v>
      </c>
      <c r="G95" s="11" t="s">
        <v>284</v>
      </c>
      <c r="H95" s="11"/>
      <c r="I95" s="149"/>
      <c r="J95" s="25"/>
      <c r="K95" s="151"/>
      <c r="L95" s="152"/>
    </row>
    <row r="96" spans="1:12" s="153" customFormat="1" ht="19.5" customHeight="1">
      <c r="A96" s="11" t="s">
        <v>279</v>
      </c>
      <c r="B96" s="7" t="s">
        <v>22</v>
      </c>
      <c r="C96" s="132">
        <v>70</v>
      </c>
      <c r="D96" s="251">
        <v>75</v>
      </c>
      <c r="E96" s="132">
        <v>70</v>
      </c>
      <c r="F96" s="251">
        <v>82</v>
      </c>
      <c r="G96" s="11" t="s">
        <v>275</v>
      </c>
      <c r="H96" s="11"/>
      <c r="I96" s="149"/>
      <c r="J96" s="25"/>
      <c r="K96" s="151"/>
      <c r="L96" s="152"/>
    </row>
    <row r="97" spans="1:12" s="153" customFormat="1" ht="19.5" customHeight="1">
      <c r="A97" s="6" t="s">
        <v>280</v>
      </c>
      <c r="B97" s="148" t="s">
        <v>2</v>
      </c>
      <c r="C97" s="132">
        <v>65</v>
      </c>
      <c r="D97" s="133">
        <v>70</v>
      </c>
      <c r="E97" s="132">
        <v>65</v>
      </c>
      <c r="F97" s="133">
        <v>75</v>
      </c>
      <c r="G97" s="11" t="s">
        <v>285</v>
      </c>
      <c r="H97" s="11"/>
      <c r="I97" s="149"/>
      <c r="J97" s="25"/>
      <c r="K97" s="151"/>
      <c r="L97" s="152"/>
    </row>
    <row r="98" spans="1:12" s="153" customFormat="1" ht="19.5" customHeight="1">
      <c r="A98" s="6" t="s">
        <v>281</v>
      </c>
      <c r="B98" s="148" t="s">
        <v>2</v>
      </c>
      <c r="C98" s="132">
        <v>100</v>
      </c>
      <c r="D98" s="133">
        <v>110</v>
      </c>
      <c r="E98" s="132">
        <v>100</v>
      </c>
      <c r="F98" s="133">
        <v>110</v>
      </c>
      <c r="G98" s="11" t="s">
        <v>286</v>
      </c>
      <c r="H98" s="11"/>
      <c r="I98" s="149"/>
      <c r="J98" s="25"/>
      <c r="K98" s="151"/>
      <c r="L98" s="152"/>
    </row>
    <row r="99" spans="1:12" s="153" customFormat="1" ht="19.5" customHeight="1">
      <c r="A99" s="214" t="s">
        <v>293</v>
      </c>
      <c r="B99" s="7" t="s">
        <v>2</v>
      </c>
      <c r="C99" s="132">
        <v>120</v>
      </c>
      <c r="D99" s="133">
        <v>130</v>
      </c>
      <c r="E99" s="132">
        <v>120</v>
      </c>
      <c r="F99" s="133">
        <v>130</v>
      </c>
      <c r="G99" s="11" t="s">
        <v>287</v>
      </c>
      <c r="H99" s="11"/>
      <c r="I99" s="149"/>
      <c r="J99" s="25"/>
      <c r="K99" s="151"/>
      <c r="L99" s="152"/>
    </row>
    <row r="100" spans="1:12" s="153" customFormat="1" ht="19.5" customHeight="1">
      <c r="A100" s="6" t="s">
        <v>282</v>
      </c>
      <c r="B100" s="7" t="s">
        <v>2</v>
      </c>
      <c r="C100" s="132">
        <v>18</v>
      </c>
      <c r="D100" s="133">
        <v>22</v>
      </c>
      <c r="E100" s="262">
        <v>20</v>
      </c>
      <c r="F100" s="263">
        <v>25</v>
      </c>
      <c r="G100" s="11" t="s">
        <v>294</v>
      </c>
      <c r="H100" s="11"/>
      <c r="I100" s="149"/>
      <c r="J100" s="25"/>
      <c r="K100" s="151"/>
      <c r="L100" s="152"/>
    </row>
    <row r="101" spans="1:12" s="153" customFormat="1" ht="19.5" customHeight="1">
      <c r="A101" s="6" t="s">
        <v>292</v>
      </c>
      <c r="B101" s="7" t="s">
        <v>2</v>
      </c>
      <c r="C101" s="132">
        <v>64</v>
      </c>
      <c r="D101" s="133">
        <v>68</v>
      </c>
      <c r="E101" s="132">
        <v>62</v>
      </c>
      <c r="F101" s="275">
        <v>65</v>
      </c>
      <c r="G101" s="11" t="s">
        <v>295</v>
      </c>
      <c r="H101" s="11"/>
      <c r="I101" s="149"/>
      <c r="J101" s="25"/>
      <c r="K101" s="151"/>
      <c r="L101" s="152"/>
    </row>
    <row r="102" spans="1:12" s="153" customFormat="1" ht="19.5" customHeight="1">
      <c r="A102" s="6" t="s">
        <v>308</v>
      </c>
      <c r="B102" s="7" t="s">
        <v>2</v>
      </c>
      <c r="C102" s="132">
        <v>120</v>
      </c>
      <c r="D102" s="133">
        <v>200</v>
      </c>
      <c r="E102" s="132">
        <v>180</v>
      </c>
      <c r="F102" s="133">
        <v>220</v>
      </c>
      <c r="G102" s="11" t="s">
        <v>309</v>
      </c>
      <c r="H102" s="11"/>
      <c r="I102" s="149"/>
      <c r="J102" s="25"/>
      <c r="K102" s="151"/>
      <c r="L102" s="152"/>
    </row>
    <row r="103" spans="1:12" ht="18" customHeight="1">
      <c r="A103" s="6" t="s">
        <v>290</v>
      </c>
      <c r="B103" s="23" t="s">
        <v>29</v>
      </c>
      <c r="C103" s="230">
        <v>32</v>
      </c>
      <c r="D103" s="231">
        <v>33</v>
      </c>
      <c r="E103" s="230">
        <v>33</v>
      </c>
      <c r="F103" s="231">
        <v>35</v>
      </c>
      <c r="G103" s="11" t="s">
        <v>288</v>
      </c>
      <c r="H103" s="11"/>
      <c r="I103" s="149"/>
      <c r="J103" s="25"/>
      <c r="K103" s="151"/>
      <c r="L103" s="152"/>
    </row>
    <row r="104" spans="1:12" s="153" customFormat="1" ht="19.5" customHeight="1">
      <c r="A104" s="6" t="s">
        <v>297</v>
      </c>
      <c r="B104" s="23" t="s">
        <v>2</v>
      </c>
      <c r="C104" s="278">
        <v>100</v>
      </c>
      <c r="D104" s="279">
        <v>110</v>
      </c>
      <c r="E104" s="268">
        <v>110</v>
      </c>
      <c r="F104" s="277">
        <v>120</v>
      </c>
      <c r="G104" s="11" t="s">
        <v>299</v>
      </c>
      <c r="H104" s="11"/>
      <c r="I104" s="149"/>
      <c r="J104" s="25"/>
      <c r="K104" s="151"/>
      <c r="L104" s="152"/>
    </row>
    <row r="105" spans="1:12" s="153" customFormat="1" ht="19.5" customHeight="1">
      <c r="A105" s="6" t="s">
        <v>298</v>
      </c>
      <c r="B105" s="23" t="s">
        <v>2</v>
      </c>
      <c r="C105" s="269">
        <v>70</v>
      </c>
      <c r="D105" s="270">
        <v>100</v>
      </c>
      <c r="E105" s="269">
        <v>70</v>
      </c>
      <c r="F105" s="270">
        <v>110</v>
      </c>
      <c r="G105" s="11" t="s">
        <v>300</v>
      </c>
      <c r="H105" s="11"/>
      <c r="I105" s="149"/>
      <c r="J105" s="25"/>
      <c r="K105" s="151"/>
      <c r="L105" s="152"/>
    </row>
    <row r="106" spans="1:12" s="153" customFormat="1" ht="19.5" customHeight="1">
      <c r="A106" s="189"/>
      <c r="B106" s="13"/>
      <c r="C106" s="259"/>
      <c r="D106" s="259"/>
      <c r="E106" s="259"/>
      <c r="F106" s="259"/>
      <c r="G106" s="12"/>
      <c r="H106" s="12"/>
      <c r="I106" s="12"/>
      <c r="J106" s="1"/>
      <c r="K106" s="190"/>
      <c r="L106" s="190"/>
    </row>
    <row r="107" spans="1:12" ht="21.75">
      <c r="A107" s="31" t="s">
        <v>105</v>
      </c>
      <c r="B107" s="114"/>
      <c r="C107" s="118"/>
      <c r="D107" s="118"/>
      <c r="E107" s="118"/>
      <c r="F107" s="118"/>
      <c r="G107" s="113"/>
      <c r="H107" s="113"/>
      <c r="I107" s="113"/>
      <c r="J107" s="111"/>
      <c r="K107" s="120"/>
      <c r="L107" s="120"/>
    </row>
    <row r="108" spans="1:12" ht="21.75">
      <c r="A108" s="30" t="s">
        <v>95</v>
      </c>
      <c r="B108" s="114"/>
      <c r="C108" s="118"/>
      <c r="D108" s="118"/>
      <c r="E108" s="118"/>
      <c r="F108" s="118"/>
      <c r="G108" s="113"/>
      <c r="H108" s="113"/>
      <c r="I108" s="113"/>
      <c r="J108" s="111"/>
      <c r="K108" s="121" t="s">
        <v>28</v>
      </c>
      <c r="L108" s="120"/>
    </row>
    <row r="109" spans="1:12" ht="21.75">
      <c r="A109" s="30" t="s">
        <v>86</v>
      </c>
      <c r="B109" s="117"/>
      <c r="C109" s="122"/>
      <c r="D109" s="122"/>
      <c r="E109" s="123"/>
      <c r="F109" s="118"/>
      <c r="G109" s="124"/>
      <c r="H109" s="124"/>
      <c r="I109" s="115"/>
      <c r="J109" s="111"/>
      <c r="K109" s="121"/>
      <c r="L109" s="121"/>
    </row>
    <row r="110" spans="1:12" ht="21.75">
      <c r="A110" s="30" t="s">
        <v>85</v>
      </c>
      <c r="B110" s="117"/>
      <c r="C110" s="122"/>
      <c r="D110" s="122"/>
      <c r="E110" s="123"/>
      <c r="F110" s="119"/>
      <c r="G110" s="195" t="s">
        <v>263</v>
      </c>
      <c r="H110" s="112"/>
      <c r="I110" s="112"/>
      <c r="J110" s="260" t="s">
        <v>271</v>
      </c>
      <c r="K110" s="260"/>
      <c r="L110" s="260"/>
    </row>
    <row r="111" spans="1:12" ht="21.75">
      <c r="A111" s="30" t="s">
        <v>84</v>
      </c>
      <c r="B111" s="117"/>
      <c r="C111" s="122"/>
      <c r="D111" s="122"/>
      <c r="E111" s="123"/>
      <c r="G111" s="195" t="s">
        <v>262</v>
      </c>
      <c r="H111" s="112"/>
      <c r="I111" s="112"/>
      <c r="J111" s="125"/>
      <c r="K111" s="260" t="s">
        <v>269</v>
      </c>
      <c r="L111" s="260"/>
    </row>
    <row r="112" spans="1:12" ht="21.75">
      <c r="A112" s="30" t="s">
        <v>83</v>
      </c>
      <c r="B112" s="117"/>
      <c r="C112" s="122"/>
      <c r="D112" s="123"/>
      <c r="E112" s="115"/>
      <c r="H112" s="112"/>
      <c r="I112" s="115"/>
      <c r="J112" s="281" t="s">
        <v>270</v>
      </c>
      <c r="K112" s="281"/>
      <c r="L112" s="281"/>
    </row>
    <row r="113" spans="1:12" ht="21.75">
      <c r="A113" s="29" t="s">
        <v>91</v>
      </c>
      <c r="B113" s="117"/>
      <c r="C113" s="122"/>
      <c r="D113" s="126"/>
      <c r="E113" s="123"/>
      <c r="F113" s="125"/>
      <c r="G113" s="115"/>
      <c r="H113" s="115"/>
      <c r="I113" s="115"/>
    </row>
    <row r="114" spans="1:12" ht="21.75">
      <c r="A114" s="30" t="s">
        <v>92</v>
      </c>
      <c r="B114" s="126"/>
      <c r="C114" s="126"/>
      <c r="D114" s="123"/>
      <c r="E114" s="123"/>
      <c r="F114" s="123"/>
      <c r="G114" s="115"/>
      <c r="H114" s="115"/>
      <c r="I114" s="115"/>
    </row>
    <row r="115" spans="1:12" ht="21.75">
      <c r="A115" s="30" t="s">
        <v>82</v>
      </c>
      <c r="B115" s="117"/>
      <c r="C115" s="122"/>
      <c r="D115" s="123"/>
      <c r="E115" s="123"/>
      <c r="F115" s="123"/>
      <c r="G115" s="115"/>
      <c r="H115" s="115"/>
      <c r="I115" s="115"/>
      <c r="J115" s="125"/>
      <c r="K115" s="260"/>
      <c r="L115" s="260"/>
    </row>
    <row r="116" spans="1:12" ht="21.75">
      <c r="A116" s="30" t="s">
        <v>41</v>
      </c>
      <c r="B116" s="117"/>
      <c r="C116" s="117"/>
      <c r="D116" s="123"/>
      <c r="E116" s="123"/>
      <c r="F116" s="123"/>
      <c r="G116" s="115"/>
      <c r="H116" s="115"/>
      <c r="I116" s="115"/>
      <c r="J116" s="115"/>
      <c r="K116" s="115"/>
      <c r="L116" s="115"/>
    </row>
    <row r="117" spans="1:12" ht="21.75">
      <c r="A117" s="30" t="s">
        <v>96</v>
      </c>
      <c r="B117" s="117"/>
      <c r="C117" s="117"/>
      <c r="D117" s="123"/>
      <c r="E117" s="123"/>
      <c r="F117" s="123"/>
      <c r="G117" s="115"/>
      <c r="H117" s="115"/>
      <c r="I117" s="115"/>
      <c r="J117" s="115"/>
      <c r="K117" s="115"/>
      <c r="L117" s="115"/>
    </row>
    <row r="118" spans="1:12" ht="21.75">
      <c r="A118" s="30" t="s">
        <v>97</v>
      </c>
      <c r="B118" s="117"/>
      <c r="C118" s="117"/>
      <c r="D118" s="123"/>
      <c r="E118" s="123"/>
      <c r="F118" s="123"/>
      <c r="G118" s="115"/>
      <c r="H118" s="115"/>
      <c r="I118" s="115"/>
      <c r="J118" s="115"/>
      <c r="K118" s="115"/>
      <c r="L118" s="115"/>
    </row>
    <row r="119" spans="1:12" ht="21.75">
      <c r="A119" s="30" t="s">
        <v>98</v>
      </c>
      <c r="B119" s="117"/>
      <c r="C119" s="122"/>
      <c r="D119" s="123"/>
      <c r="E119" s="123"/>
      <c r="F119" s="123"/>
      <c r="G119" s="115"/>
      <c r="H119" s="115"/>
      <c r="I119" s="115"/>
      <c r="J119" s="115"/>
      <c r="K119" s="115"/>
      <c r="L119" s="115"/>
    </row>
    <row r="120" spans="1:12" ht="21.75">
      <c r="A120" s="30" t="s">
        <v>99</v>
      </c>
      <c r="B120" s="117"/>
      <c r="C120" s="117"/>
      <c r="D120" s="123"/>
      <c r="E120" s="123"/>
      <c r="F120" s="123"/>
      <c r="G120" s="115"/>
      <c r="H120" s="115"/>
      <c r="I120" s="115"/>
      <c r="J120" s="115"/>
      <c r="K120" s="115"/>
      <c r="L120" s="123"/>
    </row>
    <row r="121" spans="1:12" ht="21.75">
      <c r="A121" s="30" t="s">
        <v>100</v>
      </c>
      <c r="B121" s="117"/>
      <c r="C121" s="122"/>
      <c r="D121" s="127"/>
      <c r="E121" s="116"/>
      <c r="F121" s="120"/>
      <c r="G121" s="115"/>
      <c r="H121" s="115"/>
      <c r="I121" s="115"/>
      <c r="J121" s="115"/>
      <c r="K121" s="115"/>
      <c r="L121" s="115"/>
    </row>
    <row r="122" spans="1:12" ht="21.75">
      <c r="A122" s="30" t="s">
        <v>101</v>
      </c>
      <c r="B122" s="127"/>
      <c r="C122" s="128"/>
      <c r="D122" s="115"/>
      <c r="E122" s="123"/>
      <c r="F122" s="123"/>
      <c r="G122" s="115"/>
      <c r="H122" s="115"/>
      <c r="I122" s="115"/>
      <c r="J122" s="115"/>
      <c r="K122" s="115"/>
      <c r="L122" s="115"/>
    </row>
    <row r="123" spans="1:12" ht="21.75">
      <c r="A123" s="30" t="s">
        <v>102</v>
      </c>
      <c r="B123" s="117"/>
      <c r="C123" s="121"/>
      <c r="D123" s="123"/>
      <c r="E123" s="123"/>
      <c r="F123" s="123"/>
      <c r="G123" s="115"/>
      <c r="H123" s="115"/>
      <c r="I123" s="115"/>
      <c r="J123" s="115"/>
      <c r="K123" s="115"/>
      <c r="L123" s="115"/>
    </row>
    <row r="124" spans="1:12" ht="21.75">
      <c r="A124" s="30" t="s">
        <v>103</v>
      </c>
      <c r="B124" s="117"/>
      <c r="C124" s="122"/>
      <c r="D124" s="115"/>
      <c r="E124" s="123"/>
      <c r="F124" s="123"/>
      <c r="G124" s="115"/>
      <c r="H124" s="115"/>
      <c r="I124" s="115"/>
      <c r="J124" s="115"/>
      <c r="K124" s="115"/>
      <c r="L124" s="115"/>
    </row>
    <row r="125" spans="1:12" ht="21.75">
      <c r="A125" s="30" t="s">
        <v>104</v>
      </c>
      <c r="B125" s="117"/>
      <c r="C125" s="121"/>
      <c r="D125" s="115"/>
      <c r="E125" s="123"/>
      <c r="F125" s="123"/>
      <c r="G125" s="115"/>
      <c r="H125" s="115"/>
      <c r="I125" s="115"/>
      <c r="J125" s="115"/>
      <c r="K125" s="115"/>
      <c r="L125" s="115"/>
    </row>
    <row r="126" spans="1:12" ht="21.75">
      <c r="A126" s="32"/>
      <c r="B126" s="117"/>
      <c r="C126" s="121"/>
      <c r="D126" s="115"/>
      <c r="E126" s="115"/>
      <c r="F126" s="121"/>
      <c r="G126" s="115"/>
      <c r="H126" s="115"/>
      <c r="I126" s="115"/>
      <c r="J126" s="115"/>
      <c r="K126" s="115"/>
      <c r="L126" s="115"/>
    </row>
    <row r="127" spans="1:12" ht="21.75">
      <c r="A127" s="33" t="s">
        <v>81</v>
      </c>
      <c r="B127" s="129"/>
      <c r="C127" s="112"/>
      <c r="D127" s="130"/>
      <c r="E127" s="115"/>
      <c r="F127" s="121"/>
      <c r="G127" s="115"/>
      <c r="H127" s="115"/>
      <c r="I127" s="115"/>
      <c r="J127" s="115"/>
      <c r="K127" s="115"/>
      <c r="L127" s="115"/>
    </row>
    <row r="128" spans="1:12" ht="21.75">
      <c r="A128" s="30" t="s">
        <v>93</v>
      </c>
      <c r="B128" s="131"/>
      <c r="C128" s="121"/>
      <c r="D128" s="115"/>
      <c r="E128" s="115"/>
      <c r="F128" s="121"/>
      <c r="G128" s="115"/>
      <c r="H128" s="115"/>
      <c r="I128" s="115"/>
      <c r="J128" s="115"/>
      <c r="K128" s="115"/>
      <c r="L128" s="115"/>
    </row>
    <row r="129" spans="1:12" ht="21.75">
      <c r="A129" s="30" t="s">
        <v>51</v>
      </c>
      <c r="B129" s="131"/>
      <c r="C129" s="121"/>
      <c r="D129" s="115"/>
      <c r="E129" s="115"/>
      <c r="F129" s="115"/>
      <c r="G129" s="115"/>
      <c r="H129" s="115"/>
      <c r="I129" s="115"/>
      <c r="J129" s="115"/>
      <c r="K129" s="115"/>
      <c r="L129" s="115"/>
    </row>
  </sheetData>
  <mergeCells count="26">
    <mergeCell ref="E72:F72"/>
    <mergeCell ref="G72:H72"/>
    <mergeCell ref="J72:K72"/>
    <mergeCell ref="A85:F85"/>
    <mergeCell ref="A1:L1"/>
    <mergeCell ref="A2:L2"/>
    <mergeCell ref="A4:L4"/>
    <mergeCell ref="A5:L5"/>
    <mergeCell ref="J7:L7"/>
    <mergeCell ref="A7:D7"/>
    <mergeCell ref="J112:L112"/>
    <mergeCell ref="C8:D8"/>
    <mergeCell ref="E8:F8"/>
    <mergeCell ref="G8:H8"/>
    <mergeCell ref="J8:K8"/>
    <mergeCell ref="C9:D9"/>
    <mergeCell ref="E9:F9"/>
    <mergeCell ref="G9:H9"/>
    <mergeCell ref="J9:K9"/>
    <mergeCell ref="C71:D71"/>
    <mergeCell ref="E71:F71"/>
    <mergeCell ref="G71:H71"/>
    <mergeCell ref="J71:K71"/>
    <mergeCell ref="C92:D92"/>
    <mergeCell ref="E92:F92"/>
    <mergeCell ref="C72:D72"/>
  </mergeCells>
  <printOptions horizontalCentered="1"/>
  <pageMargins left="0.27" right="0.18" top="0.5" bottom="0" header="0.05" footer="0.05"/>
  <pageSetup paperSize="9" scale="58" orientation="portrait" r:id="rId1"/>
  <headerFooter alignWithMargins="0"/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T1" workbookViewId="0">
      <selection activeCell="Z13" sqref="Z13"/>
    </sheetView>
  </sheetViews>
  <sheetFormatPr defaultColWidth="9.140625" defaultRowHeight="12.75"/>
  <sheetData>
    <row r="1" ht="12.75" customHeight="1"/>
  </sheetData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3"/>
  <sheetViews>
    <sheetView workbookViewId="0">
      <selection activeCell="E18" sqref="E18"/>
    </sheetView>
  </sheetViews>
  <sheetFormatPr defaultColWidth="9.140625" defaultRowHeight="15"/>
  <cols>
    <col min="1" max="1" width="8" style="162" customWidth="1"/>
    <col min="2" max="2" width="30.7109375" style="155" customWidth="1"/>
    <col min="3" max="3" width="13.7109375" style="155" customWidth="1"/>
    <col min="4" max="4" width="20.5703125" style="155" customWidth="1"/>
    <col min="5" max="5" width="23.5703125" style="155" customWidth="1"/>
    <col min="6" max="16384" width="9.140625" style="155"/>
  </cols>
  <sheetData>
    <row r="1" spans="1:5" ht="21" customHeight="1">
      <c r="A1" s="307" t="s">
        <v>126</v>
      </c>
      <c r="B1" s="307"/>
      <c r="C1" s="307"/>
      <c r="D1" s="307"/>
      <c r="E1" s="307"/>
    </row>
    <row r="2" spans="1:5" ht="19.5" customHeight="1">
      <c r="A2" s="309" t="s">
        <v>230</v>
      </c>
      <c r="B2" s="309"/>
      <c r="C2" s="309"/>
      <c r="D2" s="309"/>
      <c r="E2" s="309"/>
    </row>
    <row r="3" spans="1:5" ht="21" customHeight="1">
      <c r="A3" s="307" t="s">
        <v>122</v>
      </c>
      <c r="B3" s="307"/>
      <c r="C3" s="307"/>
      <c r="D3" s="307"/>
      <c r="E3" s="307"/>
    </row>
    <row r="4" spans="1:5" ht="21" customHeight="1">
      <c r="A4" s="40" t="s">
        <v>197</v>
      </c>
      <c r="B4" s="160"/>
      <c r="C4" s="160"/>
      <c r="D4" s="160"/>
      <c r="E4" s="161"/>
    </row>
    <row r="5" spans="1:5" ht="17.25" customHeight="1">
      <c r="A5" s="40" t="s">
        <v>198</v>
      </c>
      <c r="B5" s="160"/>
      <c r="C5" s="160"/>
      <c r="D5" s="160"/>
      <c r="E5" s="161"/>
    </row>
    <row r="6" spans="1:5" ht="11.25" customHeight="1">
      <c r="B6" s="306"/>
      <c r="C6" s="306"/>
      <c r="D6" s="306"/>
      <c r="E6" s="163"/>
    </row>
    <row r="7" spans="1:5" ht="15.75" customHeight="1">
      <c r="A7" s="187" t="s">
        <v>107</v>
      </c>
      <c r="B7" s="38" t="s">
        <v>17</v>
      </c>
      <c r="C7" s="159" t="s">
        <v>69</v>
      </c>
      <c r="D7" s="282" t="s">
        <v>9</v>
      </c>
      <c r="E7" s="283"/>
    </row>
    <row r="8" spans="1:5" ht="15.75" customHeight="1">
      <c r="A8" s="188"/>
      <c r="B8" s="39"/>
      <c r="C8" s="3"/>
      <c r="D8" s="4" t="s">
        <v>26</v>
      </c>
      <c r="E8" s="5" t="s">
        <v>76</v>
      </c>
    </row>
    <row r="9" spans="1:5" ht="15.75" customHeight="1">
      <c r="A9" s="41" t="s">
        <v>108</v>
      </c>
      <c r="B9" s="6" t="s">
        <v>187</v>
      </c>
      <c r="C9" s="7" t="s">
        <v>2</v>
      </c>
      <c r="D9" s="35"/>
      <c r="E9" s="8"/>
    </row>
    <row r="10" spans="1:5" ht="16.5" customHeight="1">
      <c r="A10" s="42" t="s">
        <v>109</v>
      </c>
      <c r="B10" s="6" t="s">
        <v>188</v>
      </c>
      <c r="C10" s="7" t="s">
        <v>2</v>
      </c>
      <c r="D10" s="36"/>
      <c r="E10" s="9"/>
    </row>
    <row r="11" spans="1:5" ht="15" customHeight="1">
      <c r="A11" s="42" t="s">
        <v>110</v>
      </c>
      <c r="B11" s="6" t="s">
        <v>189</v>
      </c>
      <c r="C11" s="7" t="s">
        <v>2</v>
      </c>
      <c r="D11" s="35"/>
      <c r="E11" s="8"/>
    </row>
    <row r="12" spans="1:5" ht="15.75" customHeight="1">
      <c r="A12" s="42" t="s">
        <v>111</v>
      </c>
      <c r="B12" s="6" t="s">
        <v>190</v>
      </c>
      <c r="C12" s="7" t="s">
        <v>2</v>
      </c>
      <c r="D12" s="36"/>
      <c r="E12" s="9"/>
    </row>
    <row r="13" spans="1:5" ht="18.75" customHeight="1">
      <c r="A13" s="42" t="s">
        <v>112</v>
      </c>
      <c r="B13" s="6" t="s">
        <v>89</v>
      </c>
      <c r="C13" s="7" t="s">
        <v>2</v>
      </c>
      <c r="D13" s="35"/>
      <c r="E13" s="8"/>
    </row>
    <row r="14" spans="1:5" ht="15" customHeight="1">
      <c r="A14" s="42" t="s">
        <v>113</v>
      </c>
      <c r="B14" s="6" t="s">
        <v>106</v>
      </c>
      <c r="C14" s="7" t="s">
        <v>2</v>
      </c>
      <c r="D14" s="35"/>
      <c r="E14" s="8"/>
    </row>
    <row r="15" spans="1:5" ht="15.75" customHeight="1">
      <c r="A15" s="157">
        <v>7</v>
      </c>
      <c r="B15" s="6" t="s">
        <v>191</v>
      </c>
      <c r="C15" s="7" t="s">
        <v>2</v>
      </c>
      <c r="D15" s="35"/>
      <c r="E15" s="8"/>
    </row>
    <row r="16" spans="1:5" ht="15" customHeight="1">
      <c r="A16" s="42" t="s">
        <v>115</v>
      </c>
      <c r="B16" s="6" t="s">
        <v>192</v>
      </c>
      <c r="C16" s="7" t="s">
        <v>2</v>
      </c>
      <c r="D16" s="35"/>
      <c r="E16" s="8"/>
    </row>
    <row r="17" spans="1:5" ht="15.75" customHeight="1">
      <c r="A17" s="42" t="s">
        <v>220</v>
      </c>
      <c r="B17" s="6" t="s">
        <v>193</v>
      </c>
      <c r="C17" s="7" t="s">
        <v>2</v>
      </c>
      <c r="D17" s="35"/>
      <c r="E17" s="8"/>
    </row>
    <row r="18" spans="1:5" ht="17.25" customHeight="1">
      <c r="A18" s="42" t="s">
        <v>116</v>
      </c>
      <c r="B18" s="6" t="s">
        <v>194</v>
      </c>
      <c r="C18" s="7" t="s">
        <v>2</v>
      </c>
      <c r="D18" s="35"/>
      <c r="E18" s="8"/>
    </row>
    <row r="19" spans="1:5" ht="16.5" customHeight="1">
      <c r="A19" s="42" t="s">
        <v>117</v>
      </c>
      <c r="B19" s="6" t="s">
        <v>195</v>
      </c>
      <c r="C19" s="7" t="s">
        <v>2</v>
      </c>
      <c r="D19" s="35"/>
      <c r="E19" s="8"/>
    </row>
    <row r="20" spans="1:5" ht="15.75" customHeight="1">
      <c r="A20" s="42" t="s">
        <v>118</v>
      </c>
      <c r="B20" s="6" t="s">
        <v>62</v>
      </c>
      <c r="C20" s="7" t="s">
        <v>2</v>
      </c>
      <c r="D20" s="35"/>
      <c r="E20" s="8"/>
    </row>
    <row r="21" spans="1:5" ht="16.5" customHeight="1">
      <c r="A21" s="42" t="s">
        <v>119</v>
      </c>
      <c r="B21" s="6" t="s">
        <v>196</v>
      </c>
      <c r="C21" s="159" t="s">
        <v>2</v>
      </c>
      <c r="D21" s="35"/>
      <c r="E21" s="8"/>
    </row>
    <row r="22" spans="1:5" ht="16.5" customHeight="1" thickBot="1">
      <c r="A22" s="42" t="s">
        <v>120</v>
      </c>
      <c r="B22" s="6" t="s">
        <v>227</v>
      </c>
      <c r="C22" s="34" t="s">
        <v>2</v>
      </c>
      <c r="D22" s="37"/>
      <c r="E22" s="10"/>
    </row>
    <row r="23" spans="1:5" ht="16.5" customHeight="1" thickBot="1">
      <c r="A23" s="42" t="s">
        <v>121</v>
      </c>
      <c r="B23" s="6" t="s">
        <v>199</v>
      </c>
      <c r="C23" s="34" t="s">
        <v>2</v>
      </c>
      <c r="D23" s="37"/>
      <c r="E23" s="10"/>
    </row>
    <row r="24" spans="1:5" ht="16.5" customHeight="1" thickBot="1">
      <c r="A24" s="42" t="s">
        <v>200</v>
      </c>
      <c r="B24" s="6" t="s">
        <v>201</v>
      </c>
      <c r="C24" s="34" t="s">
        <v>2</v>
      </c>
      <c r="D24" s="37"/>
      <c r="E24" s="10"/>
    </row>
    <row r="25" spans="1:5" ht="18" customHeight="1" thickBot="1">
      <c r="A25" s="42" t="s">
        <v>203</v>
      </c>
      <c r="B25" s="6" t="s">
        <v>208</v>
      </c>
      <c r="C25" s="34" t="s">
        <v>2</v>
      </c>
      <c r="D25" s="37"/>
      <c r="E25" s="10"/>
    </row>
    <row r="26" spans="1:5" ht="15.75" customHeight="1" thickBot="1">
      <c r="A26" s="42" t="s">
        <v>202</v>
      </c>
      <c r="B26" s="6" t="s">
        <v>222</v>
      </c>
      <c r="C26" s="34" t="s">
        <v>22</v>
      </c>
      <c r="D26" s="37"/>
      <c r="E26" s="10"/>
    </row>
    <row r="27" spans="1:5" ht="18.75" customHeight="1" thickBot="1">
      <c r="A27" s="42" t="s">
        <v>204</v>
      </c>
      <c r="B27" s="6" t="s">
        <v>223</v>
      </c>
      <c r="C27" s="34" t="s">
        <v>22</v>
      </c>
      <c r="D27" s="37"/>
      <c r="E27" s="10"/>
    </row>
    <row r="28" spans="1:5" ht="17.25" customHeight="1" thickBot="1">
      <c r="A28" s="42" t="s">
        <v>205</v>
      </c>
      <c r="B28" s="6" t="s">
        <v>224</v>
      </c>
      <c r="C28" s="34" t="s">
        <v>22</v>
      </c>
      <c r="D28" s="37"/>
      <c r="E28" s="10"/>
    </row>
    <row r="29" spans="1:5" ht="16.5" customHeight="1" thickBot="1">
      <c r="A29" s="42" t="s">
        <v>206</v>
      </c>
      <c r="B29" s="6" t="s">
        <v>213</v>
      </c>
      <c r="C29" s="34" t="s">
        <v>22</v>
      </c>
      <c r="D29" s="37"/>
      <c r="E29" s="10"/>
    </row>
    <row r="30" spans="1:5" ht="18" customHeight="1" thickBot="1">
      <c r="A30" s="42" t="s">
        <v>207</v>
      </c>
      <c r="B30" s="6" t="s">
        <v>211</v>
      </c>
      <c r="C30" s="34" t="s">
        <v>22</v>
      </c>
      <c r="D30" s="37"/>
      <c r="E30" s="10"/>
    </row>
    <row r="31" spans="1:5" ht="18" customHeight="1" thickBot="1">
      <c r="A31" s="42" t="s">
        <v>212</v>
      </c>
      <c r="B31" s="6" t="s">
        <v>228</v>
      </c>
      <c r="C31" s="34" t="s">
        <v>22</v>
      </c>
      <c r="D31" s="37"/>
      <c r="E31" s="10"/>
    </row>
    <row r="32" spans="1:5" ht="17.25" customHeight="1" thickBot="1">
      <c r="A32" s="42" t="s">
        <v>214</v>
      </c>
      <c r="B32" s="6" t="s">
        <v>209</v>
      </c>
      <c r="C32" s="34" t="s">
        <v>2</v>
      </c>
      <c r="D32" s="37"/>
      <c r="E32" s="10"/>
    </row>
    <row r="33" spans="1:5" ht="17.25" customHeight="1" thickBot="1">
      <c r="A33" s="42" t="s">
        <v>215</v>
      </c>
      <c r="B33" s="6" t="s">
        <v>210</v>
      </c>
      <c r="C33" s="34" t="s">
        <v>2</v>
      </c>
      <c r="D33" s="37"/>
      <c r="E33" s="10"/>
    </row>
    <row r="34" spans="1:5" ht="20.25" thickBot="1">
      <c r="A34" s="42" t="s">
        <v>216</v>
      </c>
      <c r="B34" s="6" t="s">
        <v>217</v>
      </c>
      <c r="C34" s="34" t="s">
        <v>2</v>
      </c>
      <c r="D34" s="37"/>
      <c r="E34" s="10"/>
    </row>
    <row r="35" spans="1:5" ht="20.25" customHeight="1" thickBot="1">
      <c r="A35" s="42" t="s">
        <v>218</v>
      </c>
      <c r="B35" s="6" t="s">
        <v>219</v>
      </c>
      <c r="C35" s="34" t="s">
        <v>2</v>
      </c>
      <c r="D35" s="37"/>
      <c r="E35" s="10"/>
    </row>
    <row r="36" spans="1:5" ht="18" customHeight="1" thickBot="1">
      <c r="A36" s="42" t="s">
        <v>225</v>
      </c>
      <c r="B36" s="6" t="s">
        <v>248</v>
      </c>
      <c r="C36" s="34" t="s">
        <v>2</v>
      </c>
      <c r="D36" s="37"/>
      <c r="E36" s="10"/>
    </row>
    <row r="37" spans="1:5" ht="20.25" thickBot="1">
      <c r="A37" s="42" t="s">
        <v>236</v>
      </c>
      <c r="B37" s="6" t="s">
        <v>249</v>
      </c>
      <c r="C37" s="34" t="s">
        <v>2</v>
      </c>
      <c r="D37" s="37"/>
      <c r="E37" s="10"/>
    </row>
    <row r="38" spans="1:5" ht="22.5" customHeight="1" thickBot="1">
      <c r="A38" s="42" t="s">
        <v>237</v>
      </c>
      <c r="B38" s="6" t="s">
        <v>250</v>
      </c>
      <c r="C38" s="34" t="s">
        <v>2</v>
      </c>
      <c r="D38" s="37"/>
      <c r="E38" s="10"/>
    </row>
    <row r="39" spans="1:5" ht="19.5" customHeight="1" thickBot="1">
      <c r="A39" s="42" t="s">
        <v>238</v>
      </c>
      <c r="B39" s="6" t="s">
        <v>251</v>
      </c>
      <c r="C39" s="34" t="s">
        <v>2</v>
      </c>
      <c r="D39" s="37"/>
      <c r="E39" s="10"/>
    </row>
    <row r="40" spans="1:5" ht="16.5" customHeight="1" thickBot="1">
      <c r="A40" s="42" t="s">
        <v>239</v>
      </c>
      <c r="B40" s="6" t="s">
        <v>252</v>
      </c>
      <c r="C40" s="34" t="s">
        <v>2</v>
      </c>
      <c r="D40" s="37"/>
      <c r="E40" s="10"/>
    </row>
    <row r="41" spans="1:5" ht="20.25" thickBot="1">
      <c r="A41" s="42" t="s">
        <v>240</v>
      </c>
      <c r="B41" s="6" t="s">
        <v>253</v>
      </c>
      <c r="C41" s="34" t="s">
        <v>2</v>
      </c>
      <c r="D41" s="37"/>
      <c r="E41" s="10"/>
    </row>
    <row r="42" spans="1:5" ht="18" customHeight="1" thickBot="1">
      <c r="A42" s="42" t="s">
        <v>241</v>
      </c>
      <c r="B42" s="6" t="s">
        <v>254</v>
      </c>
      <c r="C42" s="34" t="s">
        <v>2</v>
      </c>
      <c r="D42" s="37"/>
      <c r="E42" s="10"/>
    </row>
    <row r="43" spans="1:5" ht="20.25" customHeight="1" thickBot="1">
      <c r="A43" s="42" t="s">
        <v>242</v>
      </c>
      <c r="B43" s="6" t="s">
        <v>255</v>
      </c>
      <c r="C43" s="34" t="s">
        <v>2</v>
      </c>
      <c r="D43" s="37"/>
      <c r="E43" s="10"/>
    </row>
    <row r="44" spans="1:5" ht="20.25" customHeight="1" thickBot="1">
      <c r="A44" s="42" t="s">
        <v>243</v>
      </c>
      <c r="B44" s="6" t="s">
        <v>256</v>
      </c>
      <c r="C44" s="34" t="s">
        <v>2</v>
      </c>
      <c r="D44" s="37"/>
      <c r="E44" s="10"/>
    </row>
    <row r="45" spans="1:5" ht="20.25" customHeight="1" thickBot="1">
      <c r="A45" s="42" t="s">
        <v>244</v>
      </c>
      <c r="B45" s="6" t="s">
        <v>257</v>
      </c>
      <c r="C45" s="34" t="s">
        <v>2</v>
      </c>
      <c r="D45" s="37"/>
      <c r="E45" s="10"/>
    </row>
    <row r="46" spans="1:5" ht="20.25" customHeight="1" thickBot="1">
      <c r="A46" s="42" t="s">
        <v>245</v>
      </c>
      <c r="B46" s="6" t="s">
        <v>258</v>
      </c>
      <c r="C46" s="34" t="s">
        <v>2</v>
      </c>
      <c r="D46" s="37"/>
      <c r="E46" s="10"/>
    </row>
    <row r="47" spans="1:5" ht="20.25" customHeight="1" thickBot="1">
      <c r="A47" s="42" t="s">
        <v>246</v>
      </c>
      <c r="B47" s="6" t="s">
        <v>46</v>
      </c>
      <c r="C47" s="34" t="s">
        <v>2</v>
      </c>
      <c r="D47" s="37"/>
      <c r="E47" s="10"/>
    </row>
    <row r="48" spans="1:5" ht="23.25" customHeight="1" thickBot="1">
      <c r="A48" s="42" t="s">
        <v>247</v>
      </c>
      <c r="B48" s="6" t="s">
        <v>221</v>
      </c>
      <c r="C48" s="34" t="s">
        <v>2</v>
      </c>
      <c r="D48" s="37"/>
      <c r="E48" s="10"/>
    </row>
    <row r="49" spans="1:5" ht="24" customHeight="1">
      <c r="A49" s="181"/>
      <c r="B49" s="182"/>
      <c r="C49" s="183"/>
      <c r="D49" s="184"/>
      <c r="E49" s="184"/>
    </row>
    <row r="50" spans="1:5" ht="24" customHeight="1">
      <c r="A50" s="181"/>
      <c r="B50" s="182"/>
      <c r="C50" s="183"/>
      <c r="D50" s="184"/>
      <c r="E50" s="184"/>
    </row>
    <row r="51" spans="1:5" ht="24" customHeight="1">
      <c r="A51" s="181"/>
      <c r="B51" s="182"/>
      <c r="C51" s="183"/>
      <c r="D51" s="185" t="s">
        <v>260</v>
      </c>
    </row>
    <row r="52" spans="1:5" ht="24" customHeight="1">
      <c r="A52" s="181"/>
      <c r="B52" s="182"/>
      <c r="C52" s="183"/>
      <c r="D52" s="185" t="s">
        <v>259</v>
      </c>
    </row>
    <row r="53" spans="1:5" ht="24" customHeight="1">
      <c r="A53" s="181"/>
      <c r="B53" s="182"/>
      <c r="C53" s="183"/>
      <c r="D53" s="184"/>
      <c r="E53" s="184"/>
    </row>
    <row r="54" spans="1:5" ht="24" customHeight="1">
      <c r="A54" s="181"/>
      <c r="B54" s="182"/>
      <c r="C54" s="183"/>
      <c r="D54" s="184"/>
      <c r="E54" s="184"/>
    </row>
    <row r="55" spans="1:5" ht="24" customHeight="1">
      <c r="A55" s="181"/>
      <c r="B55" s="182"/>
      <c r="C55" s="183"/>
      <c r="D55" s="184"/>
      <c r="E55" s="184"/>
    </row>
    <row r="56" spans="1:5" ht="16.5">
      <c r="A56" s="307" t="s">
        <v>126</v>
      </c>
      <c r="B56" s="307"/>
      <c r="C56" s="307"/>
      <c r="D56" s="307"/>
      <c r="E56" s="307"/>
    </row>
    <row r="57" spans="1:5" hidden="1">
      <c r="A57" s="309" t="s">
        <v>230</v>
      </c>
      <c r="B57" s="309"/>
      <c r="C57" s="309"/>
      <c r="D57" s="309"/>
      <c r="E57" s="309"/>
    </row>
    <row r="58" spans="1:5" ht="16.5" hidden="1">
      <c r="B58" s="310" t="s">
        <v>45</v>
      </c>
      <c r="C58" s="310"/>
      <c r="D58" s="310"/>
      <c r="E58" s="310"/>
    </row>
    <row r="59" spans="1:5" ht="16.5" hidden="1">
      <c r="A59" s="307" t="s">
        <v>122</v>
      </c>
      <c r="B59" s="307"/>
      <c r="C59" s="307"/>
      <c r="D59" s="307"/>
      <c r="E59" s="307"/>
    </row>
    <row r="60" spans="1:5" ht="16.5" hidden="1">
      <c r="B60" s="307"/>
      <c r="C60" s="308"/>
      <c r="D60" s="308"/>
      <c r="E60" s="308"/>
    </row>
    <row r="61" spans="1:5" ht="17.25">
      <c r="A61" s="40" t="s">
        <v>231</v>
      </c>
      <c r="B61" s="160"/>
      <c r="C61" s="160"/>
      <c r="D61" s="160"/>
      <c r="E61" s="161"/>
    </row>
    <row r="62" spans="1:5" ht="17.25">
      <c r="A62" s="40" t="s">
        <v>127</v>
      </c>
      <c r="B62" s="160"/>
      <c r="C62" s="160"/>
      <c r="D62" s="160"/>
      <c r="E62" s="161"/>
    </row>
    <row r="63" spans="1:5" ht="16.5">
      <c r="B63" s="306"/>
      <c r="C63" s="306"/>
      <c r="D63" s="306"/>
      <c r="E63" s="163"/>
    </row>
    <row r="64" spans="1:5" ht="16.5">
      <c r="A64" s="43" t="s">
        <v>107</v>
      </c>
      <c r="B64" s="164" t="s">
        <v>17</v>
      </c>
      <c r="C64" s="158" t="s">
        <v>69</v>
      </c>
      <c r="D64" s="293" t="s">
        <v>9</v>
      </c>
      <c r="E64" s="294"/>
    </row>
    <row r="65" spans="1:5" ht="16.5">
      <c r="A65" s="165"/>
      <c r="B65" s="166"/>
      <c r="C65" s="167"/>
      <c r="D65" s="168" t="s">
        <v>26</v>
      </c>
      <c r="E65" s="169" t="s">
        <v>76</v>
      </c>
    </row>
    <row r="66" spans="1:5" ht="32.25" customHeight="1">
      <c r="A66" s="170" t="s">
        <v>108</v>
      </c>
      <c r="B66" s="171"/>
      <c r="C66" s="172" t="s">
        <v>2</v>
      </c>
      <c r="D66" s="173"/>
      <c r="E66" s="174"/>
    </row>
    <row r="67" spans="1:5" ht="32.25" customHeight="1">
      <c r="A67" s="175" t="s">
        <v>109</v>
      </c>
      <c r="B67" s="171"/>
      <c r="C67" s="172" t="s">
        <v>2</v>
      </c>
      <c r="D67" s="176"/>
      <c r="E67" s="177"/>
    </row>
    <row r="68" spans="1:5" ht="32.25" customHeight="1">
      <c r="A68" s="175" t="s">
        <v>110</v>
      </c>
      <c r="B68" s="171"/>
      <c r="C68" s="172" t="s">
        <v>2</v>
      </c>
      <c r="D68" s="173"/>
      <c r="E68" s="174"/>
    </row>
    <row r="69" spans="1:5" ht="32.25" customHeight="1">
      <c r="A69" s="175" t="s">
        <v>111</v>
      </c>
      <c r="B69" s="171"/>
      <c r="C69" s="172" t="s">
        <v>2</v>
      </c>
      <c r="D69" s="176"/>
      <c r="E69" s="177"/>
    </row>
    <row r="70" spans="1:5" ht="32.25" customHeight="1">
      <c r="A70" s="175" t="s">
        <v>112</v>
      </c>
      <c r="B70" s="171"/>
      <c r="C70" s="172" t="s">
        <v>2</v>
      </c>
      <c r="D70" s="173"/>
      <c r="E70" s="174"/>
    </row>
    <row r="71" spans="1:5" ht="32.25" customHeight="1">
      <c r="A71" s="175" t="s">
        <v>113</v>
      </c>
      <c r="B71" s="171"/>
      <c r="C71" s="172" t="s">
        <v>2</v>
      </c>
      <c r="D71" s="173"/>
      <c r="E71" s="174"/>
    </row>
    <row r="72" spans="1:5" ht="32.25" customHeight="1">
      <c r="A72" s="175" t="s">
        <v>114</v>
      </c>
      <c r="B72" s="171"/>
      <c r="C72" s="172" t="s">
        <v>2</v>
      </c>
      <c r="D72" s="173"/>
      <c r="E72" s="174"/>
    </row>
    <row r="73" spans="1:5" ht="32.25" customHeight="1">
      <c r="A73" s="175" t="s">
        <v>115</v>
      </c>
      <c r="B73" s="171"/>
      <c r="C73" s="172" t="s">
        <v>2</v>
      </c>
      <c r="D73" s="173"/>
      <c r="E73" s="174"/>
    </row>
    <row r="74" spans="1:5" ht="32.25" customHeight="1">
      <c r="A74" s="175" t="s">
        <v>116</v>
      </c>
      <c r="B74" s="171"/>
      <c r="C74" s="172" t="s">
        <v>2</v>
      </c>
      <c r="D74" s="173"/>
      <c r="E74" s="174"/>
    </row>
    <row r="75" spans="1:5" ht="32.25" customHeight="1">
      <c r="A75" s="175" t="s">
        <v>117</v>
      </c>
      <c r="B75" s="171"/>
      <c r="C75" s="172" t="s">
        <v>2</v>
      </c>
      <c r="D75" s="173"/>
      <c r="E75" s="174"/>
    </row>
    <row r="76" spans="1:5" ht="32.25" customHeight="1">
      <c r="A76" s="175" t="s">
        <v>118</v>
      </c>
      <c r="B76" s="171"/>
      <c r="C76" s="172" t="s">
        <v>2</v>
      </c>
      <c r="D76" s="173"/>
      <c r="E76" s="174"/>
    </row>
    <row r="77" spans="1:5" ht="32.25" customHeight="1">
      <c r="A77" s="175" t="s">
        <v>119</v>
      </c>
      <c r="B77" s="171"/>
      <c r="C77" s="172" t="s">
        <v>2</v>
      </c>
      <c r="D77" s="173"/>
      <c r="E77" s="174"/>
    </row>
    <row r="78" spans="1:5" ht="32.25" customHeight="1">
      <c r="A78" s="175" t="s">
        <v>120</v>
      </c>
      <c r="B78" s="171"/>
      <c r="C78" s="158" t="s">
        <v>2</v>
      </c>
      <c r="D78" s="173"/>
      <c r="E78" s="174"/>
    </row>
    <row r="79" spans="1:5" ht="32.25" customHeight="1" thickBot="1">
      <c r="A79" s="175" t="s">
        <v>121</v>
      </c>
      <c r="B79" s="171"/>
      <c r="C79" s="178" t="s">
        <v>2</v>
      </c>
      <c r="D79" s="179"/>
      <c r="E79" s="180"/>
    </row>
    <row r="83" spans="1:5">
      <c r="E83" s="155" t="s">
        <v>125</v>
      </c>
    </row>
    <row r="84" spans="1:5">
      <c r="E84" s="185" t="s">
        <v>123</v>
      </c>
    </row>
    <row r="85" spans="1:5">
      <c r="E85" s="185" t="s">
        <v>124</v>
      </c>
    </row>
    <row r="87" spans="1:5" ht="228.75" customHeight="1"/>
    <row r="88" spans="1:5" ht="16.5">
      <c r="A88" s="307" t="s">
        <v>126</v>
      </c>
      <c r="B88" s="307"/>
      <c r="C88" s="307"/>
      <c r="D88" s="307"/>
      <c r="E88" s="307"/>
    </row>
    <row r="89" spans="1:5">
      <c r="A89" s="309" t="s">
        <v>230</v>
      </c>
      <c r="B89" s="309"/>
      <c r="C89" s="309"/>
      <c r="D89" s="309"/>
      <c r="E89" s="309"/>
    </row>
    <row r="90" spans="1:5" ht="16.5">
      <c r="B90" s="310" t="s">
        <v>45</v>
      </c>
      <c r="C90" s="310"/>
      <c r="D90" s="310"/>
      <c r="E90" s="310"/>
    </row>
    <row r="91" spans="1:5" ht="16.5">
      <c r="A91" s="307" t="s">
        <v>122</v>
      </c>
      <c r="B91" s="307"/>
      <c r="C91" s="307"/>
      <c r="D91" s="307"/>
      <c r="E91" s="307"/>
    </row>
    <row r="92" spans="1:5" ht="16.5">
      <c r="B92" s="307"/>
      <c r="C92" s="308"/>
      <c r="D92" s="308"/>
      <c r="E92" s="308"/>
    </row>
    <row r="93" spans="1:5" ht="17.25">
      <c r="A93" s="40" t="s">
        <v>232</v>
      </c>
      <c r="B93" s="160"/>
      <c r="C93" s="160"/>
      <c r="D93" s="160"/>
      <c r="E93" s="161"/>
    </row>
    <row r="94" spans="1:5" ht="17.25">
      <c r="A94" s="40" t="s">
        <v>128</v>
      </c>
      <c r="B94" s="160"/>
      <c r="C94" s="160"/>
      <c r="D94" s="160"/>
      <c r="E94" s="161"/>
    </row>
    <row r="95" spans="1:5" ht="16.5">
      <c r="B95" s="306"/>
      <c r="C95" s="306"/>
      <c r="D95" s="306"/>
      <c r="E95" s="163"/>
    </row>
    <row r="96" spans="1:5" ht="16.5">
      <c r="A96" s="43" t="s">
        <v>107</v>
      </c>
      <c r="B96" s="164" t="s">
        <v>17</v>
      </c>
      <c r="C96" s="158" t="s">
        <v>69</v>
      </c>
      <c r="D96" s="293" t="s">
        <v>9</v>
      </c>
      <c r="E96" s="294"/>
    </row>
    <row r="97" spans="1:5" ht="16.5">
      <c r="A97" s="165"/>
      <c r="B97" s="166"/>
      <c r="C97" s="167"/>
      <c r="D97" s="168" t="s">
        <v>26</v>
      </c>
      <c r="E97" s="169" t="s">
        <v>76</v>
      </c>
    </row>
    <row r="98" spans="1:5" ht="31.5" customHeight="1">
      <c r="A98" s="170" t="s">
        <v>108</v>
      </c>
      <c r="B98" s="171"/>
      <c r="C98" s="172" t="s">
        <v>2</v>
      </c>
      <c r="D98" s="173"/>
      <c r="E98" s="174"/>
    </row>
    <row r="99" spans="1:5" ht="31.5" customHeight="1">
      <c r="A99" s="175" t="s">
        <v>109</v>
      </c>
      <c r="B99" s="171"/>
      <c r="C99" s="172" t="s">
        <v>2</v>
      </c>
      <c r="D99" s="176"/>
      <c r="E99" s="177"/>
    </row>
    <row r="100" spans="1:5" ht="31.5" customHeight="1">
      <c r="A100" s="175" t="s">
        <v>110</v>
      </c>
      <c r="B100" s="171"/>
      <c r="C100" s="172" t="s">
        <v>2</v>
      </c>
      <c r="D100" s="173"/>
      <c r="E100" s="174"/>
    </row>
    <row r="101" spans="1:5" ht="31.5" customHeight="1">
      <c r="A101" s="175" t="s">
        <v>111</v>
      </c>
      <c r="B101" s="171"/>
      <c r="C101" s="172" t="s">
        <v>2</v>
      </c>
      <c r="D101" s="176"/>
      <c r="E101" s="177"/>
    </row>
    <row r="102" spans="1:5" ht="31.5" customHeight="1">
      <c r="A102" s="175" t="s">
        <v>112</v>
      </c>
      <c r="B102" s="171"/>
      <c r="C102" s="172" t="s">
        <v>2</v>
      </c>
      <c r="D102" s="173"/>
      <c r="E102" s="174"/>
    </row>
    <row r="103" spans="1:5" ht="31.5" customHeight="1">
      <c r="A103" s="175" t="s">
        <v>113</v>
      </c>
      <c r="B103" s="171"/>
      <c r="C103" s="172" t="s">
        <v>2</v>
      </c>
      <c r="D103" s="173"/>
      <c r="E103" s="174"/>
    </row>
    <row r="104" spans="1:5" ht="31.5" customHeight="1">
      <c r="A104" s="175" t="s">
        <v>114</v>
      </c>
      <c r="B104" s="171"/>
      <c r="C104" s="172" t="s">
        <v>2</v>
      </c>
      <c r="D104" s="173"/>
      <c r="E104" s="174"/>
    </row>
    <row r="105" spans="1:5" ht="31.5" customHeight="1">
      <c r="A105" s="175" t="s">
        <v>115</v>
      </c>
      <c r="B105" s="171"/>
      <c r="C105" s="172" t="s">
        <v>2</v>
      </c>
      <c r="D105" s="173"/>
      <c r="E105" s="174"/>
    </row>
    <row r="106" spans="1:5" ht="31.5" customHeight="1">
      <c r="A106" s="175" t="s">
        <v>116</v>
      </c>
      <c r="B106" s="171"/>
      <c r="C106" s="172" t="s">
        <v>2</v>
      </c>
      <c r="D106" s="173"/>
      <c r="E106" s="174"/>
    </row>
    <row r="107" spans="1:5" ht="31.5" customHeight="1">
      <c r="A107" s="175" t="s">
        <v>117</v>
      </c>
      <c r="B107" s="171"/>
      <c r="C107" s="172" t="s">
        <v>2</v>
      </c>
      <c r="D107" s="173"/>
      <c r="E107" s="174"/>
    </row>
    <row r="108" spans="1:5" ht="31.5" customHeight="1">
      <c r="A108" s="175" t="s">
        <v>118</v>
      </c>
      <c r="B108" s="171"/>
      <c r="C108" s="172" t="s">
        <v>2</v>
      </c>
      <c r="D108" s="173"/>
      <c r="E108" s="174"/>
    </row>
    <row r="109" spans="1:5" ht="31.5" customHeight="1">
      <c r="A109" s="175" t="s">
        <v>119</v>
      </c>
      <c r="B109" s="171"/>
      <c r="C109" s="172" t="s">
        <v>2</v>
      </c>
      <c r="D109" s="173"/>
      <c r="E109" s="174"/>
    </row>
    <row r="110" spans="1:5" ht="31.5" customHeight="1">
      <c r="A110" s="175" t="s">
        <v>120</v>
      </c>
      <c r="B110" s="171"/>
      <c r="C110" s="158" t="s">
        <v>2</v>
      </c>
      <c r="D110" s="173"/>
      <c r="E110" s="174"/>
    </row>
    <row r="111" spans="1:5" ht="31.5" customHeight="1" thickBot="1">
      <c r="A111" s="175" t="s">
        <v>121</v>
      </c>
      <c r="B111" s="171"/>
      <c r="C111" s="178" t="s">
        <v>2</v>
      </c>
      <c r="D111" s="179"/>
      <c r="E111" s="180"/>
    </row>
    <row r="115" spans="1:5">
      <c r="E115" s="155" t="s">
        <v>125</v>
      </c>
    </row>
    <row r="116" spans="1:5">
      <c r="E116" s="185" t="s">
        <v>123</v>
      </c>
    </row>
    <row r="117" spans="1:5">
      <c r="E117" s="185" t="s">
        <v>124</v>
      </c>
    </row>
    <row r="121" spans="1:5" ht="16.5">
      <c r="A121" s="307" t="s">
        <v>126</v>
      </c>
      <c r="B121" s="307"/>
      <c r="C121" s="307"/>
      <c r="D121" s="307"/>
      <c r="E121" s="307"/>
    </row>
    <row r="122" spans="1:5">
      <c r="A122" s="309" t="s">
        <v>230</v>
      </c>
      <c r="B122" s="309"/>
      <c r="C122" s="309"/>
      <c r="D122" s="309"/>
      <c r="E122" s="309"/>
    </row>
    <row r="123" spans="1:5" ht="16.5">
      <c r="B123" s="310" t="s">
        <v>45</v>
      </c>
      <c r="C123" s="310"/>
      <c r="D123" s="310"/>
      <c r="E123" s="310"/>
    </row>
    <row r="124" spans="1:5" ht="16.5">
      <c r="A124" s="307" t="s">
        <v>122</v>
      </c>
      <c r="B124" s="307"/>
      <c r="C124" s="307"/>
      <c r="D124" s="307"/>
      <c r="E124" s="307"/>
    </row>
    <row r="125" spans="1:5" ht="16.5">
      <c r="B125" s="307"/>
      <c r="C125" s="308"/>
      <c r="D125" s="308"/>
      <c r="E125" s="308"/>
    </row>
    <row r="126" spans="1:5" ht="17.25">
      <c r="A126" s="40" t="s">
        <v>233</v>
      </c>
      <c r="B126" s="160"/>
      <c r="C126" s="160"/>
      <c r="D126" s="160"/>
      <c r="E126" s="161"/>
    </row>
    <row r="127" spans="1:5" ht="17.25">
      <c r="A127" s="40" t="s">
        <v>129</v>
      </c>
      <c r="B127" s="160"/>
      <c r="C127" s="160"/>
      <c r="D127" s="160"/>
      <c r="E127" s="161"/>
    </row>
    <row r="128" spans="1:5" ht="16.5">
      <c r="B128" s="306"/>
      <c r="C128" s="306"/>
      <c r="D128" s="306"/>
      <c r="E128" s="163"/>
    </row>
    <row r="129" spans="1:5" ht="16.5">
      <c r="A129" s="43" t="s">
        <v>107</v>
      </c>
      <c r="B129" s="164" t="s">
        <v>17</v>
      </c>
      <c r="C129" s="158" t="s">
        <v>69</v>
      </c>
      <c r="D129" s="293" t="s">
        <v>9</v>
      </c>
      <c r="E129" s="294"/>
    </row>
    <row r="130" spans="1:5" ht="16.5">
      <c r="A130" s="165"/>
      <c r="B130" s="166"/>
      <c r="C130" s="167"/>
      <c r="D130" s="168" t="s">
        <v>26</v>
      </c>
      <c r="E130" s="169" t="s">
        <v>76</v>
      </c>
    </row>
    <row r="131" spans="1:5" ht="32.25" customHeight="1">
      <c r="A131" s="170" t="s">
        <v>108</v>
      </c>
      <c r="B131" s="171"/>
      <c r="C131" s="172" t="s">
        <v>2</v>
      </c>
      <c r="D131" s="173"/>
      <c r="E131" s="174"/>
    </row>
    <row r="132" spans="1:5" ht="32.25" customHeight="1">
      <c r="A132" s="175" t="s">
        <v>109</v>
      </c>
      <c r="B132" s="171"/>
      <c r="C132" s="172" t="s">
        <v>2</v>
      </c>
      <c r="D132" s="176"/>
      <c r="E132" s="177"/>
    </row>
    <row r="133" spans="1:5" ht="32.25" customHeight="1">
      <c r="A133" s="175" t="s">
        <v>110</v>
      </c>
      <c r="B133" s="171"/>
      <c r="C133" s="172" t="s">
        <v>2</v>
      </c>
      <c r="D133" s="173"/>
      <c r="E133" s="174"/>
    </row>
    <row r="134" spans="1:5" ht="32.25" customHeight="1">
      <c r="A134" s="175" t="s">
        <v>111</v>
      </c>
      <c r="B134" s="171"/>
      <c r="C134" s="172" t="s">
        <v>2</v>
      </c>
      <c r="D134" s="176"/>
      <c r="E134" s="177"/>
    </row>
    <row r="135" spans="1:5" ht="32.25" customHeight="1">
      <c r="A135" s="175" t="s">
        <v>112</v>
      </c>
      <c r="B135" s="171"/>
      <c r="C135" s="172" t="s">
        <v>2</v>
      </c>
      <c r="D135" s="173"/>
      <c r="E135" s="174"/>
    </row>
    <row r="136" spans="1:5" ht="32.25" customHeight="1">
      <c r="A136" s="175" t="s">
        <v>113</v>
      </c>
      <c r="B136" s="171"/>
      <c r="C136" s="172" t="s">
        <v>2</v>
      </c>
      <c r="D136" s="173"/>
      <c r="E136" s="174"/>
    </row>
    <row r="137" spans="1:5" ht="32.25" customHeight="1">
      <c r="A137" s="175" t="s">
        <v>114</v>
      </c>
      <c r="B137" s="171"/>
      <c r="C137" s="172" t="s">
        <v>2</v>
      </c>
      <c r="D137" s="173"/>
      <c r="E137" s="174"/>
    </row>
    <row r="138" spans="1:5" ht="32.25" customHeight="1">
      <c r="A138" s="175" t="s">
        <v>115</v>
      </c>
      <c r="B138" s="171"/>
      <c r="C138" s="172" t="s">
        <v>2</v>
      </c>
      <c r="D138" s="173"/>
      <c r="E138" s="174"/>
    </row>
    <row r="139" spans="1:5" ht="32.25" customHeight="1">
      <c r="A139" s="175" t="s">
        <v>116</v>
      </c>
      <c r="B139" s="171"/>
      <c r="C139" s="172" t="s">
        <v>2</v>
      </c>
      <c r="D139" s="173"/>
      <c r="E139" s="174"/>
    </row>
    <row r="140" spans="1:5" ht="32.25" customHeight="1">
      <c r="A140" s="175" t="s">
        <v>117</v>
      </c>
      <c r="B140" s="171"/>
      <c r="C140" s="172" t="s">
        <v>2</v>
      </c>
      <c r="D140" s="173"/>
      <c r="E140" s="174"/>
    </row>
    <row r="141" spans="1:5" ht="32.25" customHeight="1">
      <c r="A141" s="175" t="s">
        <v>118</v>
      </c>
      <c r="B141" s="171"/>
      <c r="C141" s="172" t="s">
        <v>2</v>
      </c>
      <c r="D141" s="173"/>
      <c r="E141" s="174"/>
    </row>
    <row r="142" spans="1:5" ht="32.25" customHeight="1">
      <c r="A142" s="175" t="s">
        <v>119</v>
      </c>
      <c r="B142" s="171"/>
      <c r="C142" s="172" t="s">
        <v>2</v>
      </c>
      <c r="D142" s="173"/>
      <c r="E142" s="174"/>
    </row>
    <row r="143" spans="1:5" ht="32.25" customHeight="1">
      <c r="A143" s="175" t="s">
        <v>120</v>
      </c>
      <c r="B143" s="171"/>
      <c r="C143" s="158" t="s">
        <v>2</v>
      </c>
      <c r="D143" s="173"/>
      <c r="E143" s="174"/>
    </row>
    <row r="144" spans="1:5" ht="32.25" customHeight="1" thickBot="1">
      <c r="A144" s="175" t="s">
        <v>121</v>
      </c>
      <c r="B144" s="171"/>
      <c r="C144" s="178" t="s">
        <v>2</v>
      </c>
      <c r="D144" s="179"/>
      <c r="E144" s="180"/>
    </row>
    <row r="148" spans="1:5">
      <c r="E148" s="155" t="s">
        <v>125</v>
      </c>
    </row>
    <row r="149" spans="1:5">
      <c r="E149" s="185" t="s">
        <v>123</v>
      </c>
    </row>
    <row r="150" spans="1:5">
      <c r="E150" s="185" t="s">
        <v>124</v>
      </c>
    </row>
    <row r="153" spans="1:5" ht="16.5">
      <c r="A153" s="307" t="s">
        <v>126</v>
      </c>
      <c r="B153" s="307"/>
      <c r="C153" s="307"/>
      <c r="D153" s="307"/>
      <c r="E153" s="307"/>
    </row>
    <row r="154" spans="1:5">
      <c r="A154" s="309" t="s">
        <v>230</v>
      </c>
      <c r="B154" s="309"/>
      <c r="C154" s="309"/>
      <c r="D154" s="309"/>
      <c r="E154" s="309"/>
    </row>
    <row r="155" spans="1:5" ht="16.5">
      <c r="B155" s="310" t="s">
        <v>45</v>
      </c>
      <c r="C155" s="310"/>
      <c r="D155" s="310"/>
      <c r="E155" s="310"/>
    </row>
    <row r="156" spans="1:5" ht="16.5">
      <c r="A156" s="307" t="s">
        <v>122</v>
      </c>
      <c r="B156" s="307"/>
      <c r="C156" s="307"/>
      <c r="D156" s="307"/>
      <c r="E156" s="307"/>
    </row>
    <row r="157" spans="1:5" ht="16.5">
      <c r="B157" s="307"/>
      <c r="C157" s="308"/>
      <c r="D157" s="308"/>
      <c r="E157" s="308"/>
    </row>
    <row r="158" spans="1:5" ht="17.25">
      <c r="A158" s="40" t="s">
        <v>234</v>
      </c>
      <c r="B158" s="160"/>
      <c r="C158" s="160"/>
      <c r="D158" s="160"/>
      <c r="E158" s="161"/>
    </row>
    <row r="159" spans="1:5" ht="17.25">
      <c r="A159" s="40" t="s">
        <v>235</v>
      </c>
      <c r="B159" s="160"/>
      <c r="C159" s="160"/>
      <c r="D159" s="160"/>
      <c r="E159" s="161"/>
    </row>
    <row r="160" spans="1:5" ht="16.5">
      <c r="B160" s="306"/>
      <c r="C160" s="306"/>
      <c r="D160" s="306"/>
      <c r="E160" s="163"/>
    </row>
    <row r="161" spans="1:5" ht="16.5">
      <c r="A161" s="43" t="s">
        <v>107</v>
      </c>
      <c r="B161" s="164" t="s">
        <v>17</v>
      </c>
      <c r="C161" s="158" t="s">
        <v>69</v>
      </c>
      <c r="D161" s="293" t="s">
        <v>9</v>
      </c>
      <c r="E161" s="294"/>
    </row>
    <row r="162" spans="1:5" ht="16.5">
      <c r="A162" s="165"/>
      <c r="B162" s="166"/>
      <c r="C162" s="167"/>
      <c r="D162" s="168" t="s">
        <v>26</v>
      </c>
      <c r="E162" s="169" t="s">
        <v>76</v>
      </c>
    </row>
    <row r="163" spans="1:5" ht="33" customHeight="1">
      <c r="A163" s="170" t="s">
        <v>108</v>
      </c>
      <c r="B163" s="171"/>
      <c r="C163" s="172" t="s">
        <v>2</v>
      </c>
      <c r="D163" s="173"/>
      <c r="E163" s="174"/>
    </row>
    <row r="164" spans="1:5" ht="33" customHeight="1">
      <c r="A164" s="175" t="s">
        <v>109</v>
      </c>
      <c r="B164" s="171"/>
      <c r="C164" s="172" t="s">
        <v>2</v>
      </c>
      <c r="D164" s="176"/>
      <c r="E164" s="177"/>
    </row>
    <row r="165" spans="1:5" ht="33" customHeight="1">
      <c r="A165" s="175" t="s">
        <v>110</v>
      </c>
      <c r="B165" s="171"/>
      <c r="C165" s="172" t="s">
        <v>2</v>
      </c>
      <c r="D165" s="173"/>
      <c r="E165" s="174"/>
    </row>
    <row r="166" spans="1:5" ht="33" customHeight="1">
      <c r="A166" s="175" t="s">
        <v>111</v>
      </c>
      <c r="B166" s="171"/>
      <c r="C166" s="172" t="s">
        <v>2</v>
      </c>
      <c r="D166" s="176"/>
      <c r="E166" s="177"/>
    </row>
    <row r="167" spans="1:5" ht="33" customHeight="1">
      <c r="A167" s="175" t="s">
        <v>112</v>
      </c>
      <c r="B167" s="171"/>
      <c r="C167" s="172" t="s">
        <v>2</v>
      </c>
      <c r="D167" s="173"/>
      <c r="E167" s="174"/>
    </row>
    <row r="168" spans="1:5" ht="33" customHeight="1">
      <c r="A168" s="175" t="s">
        <v>113</v>
      </c>
      <c r="B168" s="171"/>
      <c r="C168" s="172" t="s">
        <v>2</v>
      </c>
      <c r="D168" s="173"/>
      <c r="E168" s="174"/>
    </row>
    <row r="169" spans="1:5" ht="33" customHeight="1">
      <c r="A169" s="175" t="s">
        <v>114</v>
      </c>
      <c r="B169" s="171"/>
      <c r="C169" s="172" t="s">
        <v>2</v>
      </c>
      <c r="D169" s="173"/>
      <c r="E169" s="174"/>
    </row>
    <row r="170" spans="1:5" ht="33" customHeight="1">
      <c r="A170" s="175" t="s">
        <v>115</v>
      </c>
      <c r="B170" s="171"/>
      <c r="C170" s="172" t="s">
        <v>2</v>
      </c>
      <c r="D170" s="173"/>
      <c r="E170" s="174"/>
    </row>
    <row r="171" spans="1:5" ht="33" customHeight="1">
      <c r="A171" s="175" t="s">
        <v>116</v>
      </c>
      <c r="B171" s="171"/>
      <c r="C171" s="172" t="s">
        <v>2</v>
      </c>
      <c r="D171" s="173"/>
      <c r="E171" s="174"/>
    </row>
    <row r="172" spans="1:5" ht="33" customHeight="1">
      <c r="A172" s="175" t="s">
        <v>117</v>
      </c>
      <c r="B172" s="171"/>
      <c r="C172" s="172" t="s">
        <v>2</v>
      </c>
      <c r="D172" s="173"/>
      <c r="E172" s="174"/>
    </row>
    <row r="173" spans="1:5" ht="33" customHeight="1">
      <c r="A173" s="175" t="s">
        <v>118</v>
      </c>
      <c r="B173" s="171"/>
      <c r="C173" s="172" t="s">
        <v>2</v>
      </c>
      <c r="D173" s="173"/>
      <c r="E173" s="174"/>
    </row>
    <row r="174" spans="1:5" ht="33" customHeight="1">
      <c r="A174" s="175" t="s">
        <v>119</v>
      </c>
      <c r="B174" s="171"/>
      <c r="C174" s="172" t="s">
        <v>2</v>
      </c>
      <c r="D174" s="173"/>
      <c r="E174" s="174"/>
    </row>
    <row r="175" spans="1:5" ht="33" customHeight="1">
      <c r="A175" s="175" t="s">
        <v>120</v>
      </c>
      <c r="B175" s="171"/>
      <c r="C175" s="158" t="s">
        <v>2</v>
      </c>
      <c r="D175" s="173"/>
      <c r="E175" s="174"/>
    </row>
    <row r="176" spans="1:5" ht="33" customHeight="1" thickBot="1">
      <c r="A176" s="175" t="s">
        <v>121</v>
      </c>
      <c r="B176" s="171"/>
      <c r="C176" s="178" t="s">
        <v>2</v>
      </c>
      <c r="D176" s="179"/>
      <c r="E176" s="180"/>
    </row>
    <row r="180" spans="1:5">
      <c r="E180" s="155" t="s">
        <v>125</v>
      </c>
    </row>
    <row r="181" spans="1:5">
      <c r="E181" s="185" t="s">
        <v>123</v>
      </c>
    </row>
    <row r="182" spans="1:5">
      <c r="E182" s="185" t="s">
        <v>124</v>
      </c>
    </row>
    <row r="184" spans="1:5" ht="16.5">
      <c r="A184" s="307" t="s">
        <v>126</v>
      </c>
      <c r="B184" s="307"/>
      <c r="C184" s="307"/>
      <c r="D184" s="307"/>
      <c r="E184" s="307"/>
    </row>
    <row r="185" spans="1:5">
      <c r="A185" s="309" t="s">
        <v>230</v>
      </c>
      <c r="B185" s="309"/>
      <c r="C185" s="309"/>
      <c r="D185" s="309"/>
      <c r="E185" s="309"/>
    </row>
    <row r="186" spans="1:5" ht="16.5">
      <c r="B186" s="310" t="s">
        <v>45</v>
      </c>
      <c r="C186" s="310"/>
      <c r="D186" s="310"/>
      <c r="E186" s="310"/>
    </row>
    <row r="187" spans="1:5" ht="16.5">
      <c r="A187" s="307" t="s">
        <v>122</v>
      </c>
      <c r="B187" s="307"/>
      <c r="C187" s="307"/>
      <c r="D187" s="307"/>
      <c r="E187" s="307"/>
    </row>
    <row r="188" spans="1:5" ht="16.5">
      <c r="B188" s="307"/>
      <c r="C188" s="308"/>
      <c r="D188" s="308"/>
      <c r="E188" s="308"/>
    </row>
    <row r="189" spans="1:5" ht="17.25">
      <c r="A189" s="40" t="s">
        <v>131</v>
      </c>
      <c r="B189" s="160"/>
      <c r="C189" s="186"/>
      <c r="D189" s="186"/>
      <c r="E189" s="161"/>
    </row>
    <row r="190" spans="1:5" ht="17.25">
      <c r="A190" s="40" t="s">
        <v>130</v>
      </c>
      <c r="B190" s="160"/>
      <c r="C190" s="160"/>
      <c r="D190" s="160"/>
      <c r="E190" s="161"/>
    </row>
    <row r="191" spans="1:5" ht="16.5">
      <c r="B191" s="306"/>
      <c r="C191" s="306"/>
      <c r="D191" s="306"/>
      <c r="E191" s="163"/>
    </row>
    <row r="192" spans="1:5" ht="16.5">
      <c r="A192" s="43" t="s">
        <v>107</v>
      </c>
      <c r="B192" s="164" t="s">
        <v>17</v>
      </c>
      <c r="C192" s="158" t="s">
        <v>69</v>
      </c>
      <c r="D192" s="293" t="s">
        <v>9</v>
      </c>
      <c r="E192" s="294"/>
    </row>
    <row r="193" spans="1:5" ht="16.5">
      <c r="A193" s="165"/>
      <c r="B193" s="166"/>
      <c r="C193" s="167"/>
      <c r="D193" s="168" t="s">
        <v>26</v>
      </c>
      <c r="E193" s="169" t="s">
        <v>76</v>
      </c>
    </row>
    <row r="194" spans="1:5" ht="16.5">
      <c r="A194" s="170" t="s">
        <v>108</v>
      </c>
      <c r="B194" s="171"/>
      <c r="C194" s="172" t="s">
        <v>2</v>
      </c>
      <c r="D194" s="173"/>
      <c r="E194" s="174"/>
    </row>
    <row r="195" spans="1:5" ht="16.5">
      <c r="A195" s="175" t="s">
        <v>109</v>
      </c>
      <c r="B195" s="171"/>
      <c r="C195" s="172" t="s">
        <v>2</v>
      </c>
      <c r="D195" s="176"/>
      <c r="E195" s="177"/>
    </row>
    <row r="196" spans="1:5" ht="16.5">
      <c r="A196" s="175" t="s">
        <v>110</v>
      </c>
      <c r="B196" s="171"/>
      <c r="C196" s="172" t="s">
        <v>2</v>
      </c>
      <c r="D196" s="173"/>
      <c r="E196" s="174"/>
    </row>
    <row r="197" spans="1:5" ht="16.5">
      <c r="A197" s="175" t="s">
        <v>111</v>
      </c>
      <c r="B197" s="171"/>
      <c r="C197" s="172" t="s">
        <v>2</v>
      </c>
      <c r="D197" s="176"/>
      <c r="E197" s="177"/>
    </row>
    <row r="198" spans="1:5" ht="16.5">
      <c r="A198" s="175" t="s">
        <v>112</v>
      </c>
      <c r="B198" s="171"/>
      <c r="C198" s="172" t="s">
        <v>2</v>
      </c>
      <c r="D198" s="173"/>
      <c r="E198" s="174"/>
    </row>
    <row r="199" spans="1:5" ht="16.5">
      <c r="A199" s="175" t="s">
        <v>113</v>
      </c>
      <c r="B199" s="171"/>
      <c r="C199" s="172" t="s">
        <v>2</v>
      </c>
      <c r="D199" s="173"/>
      <c r="E199" s="174"/>
    </row>
    <row r="200" spans="1:5" ht="16.5">
      <c r="A200" s="175" t="s">
        <v>114</v>
      </c>
      <c r="B200" s="171"/>
      <c r="C200" s="172" t="s">
        <v>2</v>
      </c>
      <c r="D200" s="173"/>
      <c r="E200" s="174"/>
    </row>
    <row r="201" spans="1:5" ht="16.5">
      <c r="A201" s="175" t="s">
        <v>115</v>
      </c>
      <c r="B201" s="171"/>
      <c r="C201" s="172" t="s">
        <v>2</v>
      </c>
      <c r="D201" s="173"/>
      <c r="E201" s="174"/>
    </row>
    <row r="202" spans="1:5" ht="16.5">
      <c r="A202" s="175" t="s">
        <v>116</v>
      </c>
      <c r="B202" s="171"/>
      <c r="C202" s="172" t="s">
        <v>2</v>
      </c>
      <c r="D202" s="173"/>
      <c r="E202" s="174"/>
    </row>
    <row r="203" spans="1:5" ht="16.5">
      <c r="A203" s="175" t="s">
        <v>117</v>
      </c>
      <c r="B203" s="171"/>
      <c r="C203" s="172" t="s">
        <v>2</v>
      </c>
      <c r="D203" s="173"/>
      <c r="E203" s="174"/>
    </row>
    <row r="204" spans="1:5" ht="16.5">
      <c r="A204" s="175" t="s">
        <v>118</v>
      </c>
      <c r="B204" s="171"/>
      <c r="C204" s="172" t="s">
        <v>2</v>
      </c>
      <c r="D204" s="173"/>
      <c r="E204" s="174"/>
    </row>
    <row r="205" spans="1:5" ht="16.5">
      <c r="A205" s="175" t="s">
        <v>119</v>
      </c>
      <c r="B205" s="171"/>
      <c r="C205" s="172" t="s">
        <v>2</v>
      </c>
      <c r="D205" s="173"/>
      <c r="E205" s="174"/>
    </row>
    <row r="206" spans="1:5" ht="16.5">
      <c r="A206" s="175" t="s">
        <v>120</v>
      </c>
      <c r="B206" s="171"/>
      <c r="C206" s="158" t="s">
        <v>2</v>
      </c>
      <c r="D206" s="173"/>
      <c r="E206" s="174"/>
    </row>
    <row r="207" spans="1:5" ht="17.25" thickBot="1">
      <c r="A207" s="175" t="s">
        <v>121</v>
      </c>
      <c r="B207" s="171"/>
      <c r="C207" s="178" t="s">
        <v>2</v>
      </c>
      <c r="D207" s="179"/>
      <c r="E207" s="180"/>
    </row>
    <row r="211" spans="5:5">
      <c r="E211" s="155" t="s">
        <v>125</v>
      </c>
    </row>
    <row r="212" spans="5:5">
      <c r="E212" s="185" t="s">
        <v>123</v>
      </c>
    </row>
    <row r="213" spans="5:5">
      <c r="E213" s="185" t="s">
        <v>124</v>
      </c>
    </row>
  </sheetData>
  <mergeCells count="40">
    <mergeCell ref="B191:D191"/>
    <mergeCell ref="D192:E192"/>
    <mergeCell ref="A184:E184"/>
    <mergeCell ref="A185:E185"/>
    <mergeCell ref="B186:E186"/>
    <mergeCell ref="A187:E187"/>
    <mergeCell ref="B188:E188"/>
    <mergeCell ref="B155:E155"/>
    <mergeCell ref="A156:E156"/>
    <mergeCell ref="B157:E157"/>
    <mergeCell ref="B160:D160"/>
    <mergeCell ref="D161:E161"/>
    <mergeCell ref="A89:E89"/>
    <mergeCell ref="B90:E90"/>
    <mergeCell ref="A154:E154"/>
    <mergeCell ref="B92:E92"/>
    <mergeCell ref="B95:D95"/>
    <mergeCell ref="D96:E96"/>
    <mergeCell ref="A121:E121"/>
    <mergeCell ref="A122:E122"/>
    <mergeCell ref="B123:E123"/>
    <mergeCell ref="A124:E124"/>
    <mergeCell ref="B125:E125"/>
    <mergeCell ref="B128:D128"/>
    <mergeCell ref="D129:E129"/>
    <mergeCell ref="A153:E153"/>
    <mergeCell ref="A91:E91"/>
    <mergeCell ref="A1:E1"/>
    <mergeCell ref="A56:E56"/>
    <mergeCell ref="A57:E57"/>
    <mergeCell ref="B58:E58"/>
    <mergeCell ref="A59:E59"/>
    <mergeCell ref="A2:E2"/>
    <mergeCell ref="B6:D6"/>
    <mergeCell ref="D7:E7"/>
    <mergeCell ref="B63:D63"/>
    <mergeCell ref="D64:E64"/>
    <mergeCell ref="A88:E88"/>
    <mergeCell ref="B60:E60"/>
    <mergeCell ref="A3:E3"/>
  </mergeCells>
  <pageMargins left="0.2" right="0.3" top="0.5" bottom="0.2" header="0.3" footer="0.3"/>
  <pageSetup paperSize="9" scale="8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U61"/>
  <sheetViews>
    <sheetView topLeftCell="A2" workbookViewId="0">
      <selection activeCell="I18" sqref="I18"/>
    </sheetView>
  </sheetViews>
  <sheetFormatPr defaultColWidth="9.140625" defaultRowHeight="20.25"/>
  <cols>
    <col min="1" max="1" width="0.140625" style="45" customWidth="1"/>
    <col min="2" max="4" width="9.140625" style="45" hidden="1" customWidth="1"/>
    <col min="5" max="5" width="9.140625" style="45"/>
    <col min="6" max="6" width="18.5703125" style="45" customWidth="1"/>
    <col min="7" max="7" width="20.42578125" style="45" customWidth="1"/>
    <col min="8" max="8" width="9.140625" style="45"/>
    <col min="9" max="9" width="22.85546875" style="45" customWidth="1"/>
    <col min="10" max="10" width="9.140625" style="45"/>
    <col min="11" max="11" width="20.140625" style="45" customWidth="1"/>
    <col min="12" max="13" width="9.140625" style="45"/>
    <col min="14" max="14" width="17.140625" style="45" customWidth="1"/>
    <col min="15" max="18" width="9.140625" style="45"/>
    <col min="19" max="19" width="6" style="45" customWidth="1"/>
    <col min="20" max="20" width="4.85546875" style="45" customWidth="1"/>
    <col min="21" max="21" width="9.140625" style="45" hidden="1" customWidth="1"/>
    <col min="22" max="16384" width="9.140625" style="45"/>
  </cols>
  <sheetData>
    <row r="1" ht="12.75" customHeight="1"/>
    <row r="24" spans="5:21" ht="15.75" customHeight="1"/>
    <row r="25" spans="5:21" hidden="1"/>
    <row r="26" spans="5:21" hidden="1"/>
    <row r="27" spans="5:21" ht="6" customHeight="1"/>
    <row r="28" spans="5:21" ht="21.75" hidden="1"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</row>
    <row r="29" spans="5:21" ht="9.75" hidden="1" customHeight="1"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</row>
    <row r="30" spans="5:21" ht="21.75" hidden="1"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4"/>
      <c r="T30" s="47"/>
      <c r="U30" s="44"/>
    </row>
    <row r="31" spans="5:21" ht="34.5" hidden="1" customHeight="1">
      <c r="E31" s="311" t="s">
        <v>180</v>
      </c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</row>
    <row r="32" spans="5:21" ht="21.75" hidden="1">
      <c r="E32" s="313"/>
      <c r="F32" s="313"/>
      <c r="G32" s="313"/>
      <c r="H32" s="313"/>
      <c r="I32" s="313"/>
      <c r="J32" s="48"/>
      <c r="K32" s="48"/>
      <c r="L32" s="49" t="s">
        <v>28</v>
      </c>
      <c r="M32" s="49"/>
      <c r="N32" s="49"/>
      <c r="O32" s="49"/>
      <c r="P32" s="49"/>
      <c r="Q32" s="49"/>
      <c r="R32" s="46"/>
      <c r="S32" s="46"/>
      <c r="T32" s="46"/>
      <c r="U32" s="46"/>
    </row>
    <row r="33" spans="5:21" ht="21.75" hidden="1">
      <c r="E33" s="50" t="s">
        <v>132</v>
      </c>
      <c r="F33" s="51" t="s">
        <v>133</v>
      </c>
      <c r="G33" s="51" t="s">
        <v>134</v>
      </c>
      <c r="H33" s="314" t="s">
        <v>135</v>
      </c>
      <c r="I33" s="315"/>
      <c r="J33" s="315"/>
      <c r="K33" s="316"/>
      <c r="L33" s="317"/>
      <c r="M33" s="318"/>
      <c r="N33" s="318"/>
      <c r="O33" s="319"/>
      <c r="P33" s="317"/>
      <c r="Q33" s="318"/>
      <c r="R33" s="318"/>
      <c r="S33" s="319"/>
      <c r="T33" s="317"/>
      <c r="U33" s="319"/>
    </row>
    <row r="34" spans="5:21" ht="21.75" hidden="1">
      <c r="E34" s="52" t="s">
        <v>136</v>
      </c>
      <c r="F34" s="52"/>
      <c r="G34" s="53" t="s">
        <v>137</v>
      </c>
      <c r="H34" s="54"/>
      <c r="I34" s="55"/>
      <c r="J34" s="56"/>
      <c r="K34" s="57"/>
      <c r="L34" s="320"/>
      <c r="M34" s="321"/>
      <c r="N34" s="321"/>
      <c r="O34" s="58"/>
      <c r="P34" s="59"/>
      <c r="Q34" s="322"/>
      <c r="R34" s="322"/>
      <c r="S34" s="60"/>
      <c r="T34" s="323"/>
      <c r="U34" s="324"/>
    </row>
    <row r="35" spans="5:21" ht="21.75" hidden="1">
      <c r="E35" s="50"/>
      <c r="F35" s="61"/>
      <c r="G35" s="62"/>
      <c r="H35" s="325"/>
      <c r="I35" s="326"/>
      <c r="J35" s="325"/>
      <c r="K35" s="326"/>
      <c r="L35" s="325"/>
      <c r="M35" s="326"/>
      <c r="N35" s="325"/>
      <c r="O35" s="326"/>
      <c r="P35" s="325"/>
      <c r="Q35" s="326"/>
      <c r="R35" s="325"/>
      <c r="S35" s="326"/>
      <c r="T35" s="61"/>
      <c r="U35" s="61"/>
    </row>
    <row r="36" spans="5:21" ht="21.75" hidden="1">
      <c r="E36" s="61" t="s">
        <v>138</v>
      </c>
      <c r="F36" s="63" t="s">
        <v>139</v>
      </c>
      <c r="G36" s="64"/>
      <c r="H36" s="65"/>
      <c r="I36" s="66"/>
      <c r="J36" s="65"/>
      <c r="K36" s="66"/>
      <c r="L36" s="65"/>
      <c r="M36" s="66"/>
      <c r="N36" s="65"/>
      <c r="O36" s="66"/>
      <c r="P36" s="65"/>
      <c r="Q36" s="66"/>
      <c r="R36" s="65"/>
      <c r="S36" s="66"/>
      <c r="T36" s="67"/>
      <c r="U36" s="67"/>
    </row>
    <row r="37" spans="5:21" ht="21.75" hidden="1">
      <c r="E37" s="61"/>
      <c r="F37" s="68" t="s">
        <v>140</v>
      </c>
      <c r="G37" s="53" t="s">
        <v>141</v>
      </c>
      <c r="H37" s="69"/>
      <c r="I37" s="70"/>
      <c r="J37" s="69"/>
      <c r="K37" s="70"/>
      <c r="L37" s="69"/>
      <c r="M37" s="70"/>
      <c r="N37" s="69"/>
      <c r="O37" s="70"/>
      <c r="P37" s="69"/>
      <c r="Q37" s="70"/>
      <c r="R37" s="69"/>
      <c r="S37" s="70"/>
      <c r="T37" s="71"/>
      <c r="U37" s="71"/>
    </row>
    <row r="38" spans="5:21" ht="21.75" hidden="1">
      <c r="E38" s="52"/>
      <c r="F38" s="72" t="s">
        <v>142</v>
      </c>
      <c r="G38" s="73" t="s">
        <v>141</v>
      </c>
      <c r="H38" s="74"/>
      <c r="I38" s="75"/>
      <c r="J38" s="76"/>
      <c r="K38" s="76"/>
      <c r="L38" s="74"/>
      <c r="M38" s="75"/>
      <c r="N38" s="76"/>
      <c r="O38" s="76"/>
      <c r="P38" s="74"/>
      <c r="Q38" s="75"/>
      <c r="R38" s="74"/>
      <c r="S38" s="75"/>
      <c r="T38" s="71"/>
      <c r="U38" s="71"/>
    </row>
    <row r="39" spans="5:21" ht="21.75" hidden="1">
      <c r="E39" s="50" t="s">
        <v>143</v>
      </c>
      <c r="F39" s="77" t="s">
        <v>144</v>
      </c>
      <c r="G39" s="64"/>
      <c r="H39" s="78"/>
      <c r="I39" s="79"/>
      <c r="J39" s="80"/>
      <c r="K39" s="80"/>
      <c r="L39" s="78"/>
      <c r="M39" s="79"/>
      <c r="N39" s="80"/>
      <c r="O39" s="80"/>
      <c r="P39" s="78"/>
      <c r="Q39" s="79"/>
      <c r="R39" s="81"/>
      <c r="S39" s="82"/>
      <c r="T39" s="82"/>
      <c r="U39" s="82"/>
    </row>
    <row r="40" spans="5:21" ht="21.75" hidden="1">
      <c r="E40" s="61"/>
      <c r="F40" s="72" t="s">
        <v>145</v>
      </c>
      <c r="G40" s="73" t="s">
        <v>141</v>
      </c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69"/>
      <c r="S40" s="70"/>
      <c r="T40" s="71"/>
      <c r="U40" s="71"/>
    </row>
    <row r="41" spans="5:21" ht="21.75" hidden="1">
      <c r="E41" s="61"/>
      <c r="F41" s="72" t="s">
        <v>146</v>
      </c>
      <c r="G41" s="73" t="s">
        <v>147</v>
      </c>
      <c r="H41" s="74"/>
      <c r="I41" s="75"/>
      <c r="J41" s="74"/>
      <c r="K41" s="75"/>
      <c r="L41" s="74"/>
      <c r="M41" s="75"/>
      <c r="N41" s="74"/>
      <c r="O41" s="75"/>
      <c r="P41" s="74"/>
      <c r="Q41" s="75"/>
      <c r="R41" s="74"/>
      <c r="S41" s="75"/>
      <c r="T41" s="71"/>
      <c r="U41" s="71"/>
    </row>
    <row r="42" spans="5:21" ht="21.75">
      <c r="E42" s="109" t="s">
        <v>178</v>
      </c>
      <c r="F42" s="72" t="s">
        <v>148</v>
      </c>
      <c r="G42" s="51" t="s">
        <v>141</v>
      </c>
      <c r="H42" s="74"/>
      <c r="I42" s="75"/>
      <c r="J42" s="74"/>
      <c r="K42" s="75"/>
    </row>
    <row r="43" spans="5:21" ht="21.75">
      <c r="E43" s="110" t="s">
        <v>179</v>
      </c>
      <c r="F43" s="72" t="s">
        <v>149</v>
      </c>
      <c r="G43" s="51" t="s">
        <v>147</v>
      </c>
      <c r="H43" s="83"/>
      <c r="I43" s="84"/>
      <c r="J43" s="83"/>
      <c r="K43" s="84"/>
    </row>
    <row r="44" spans="5:21" ht="21.75">
      <c r="E44" s="50" t="s">
        <v>150</v>
      </c>
      <c r="F44" s="77" t="s">
        <v>151</v>
      </c>
      <c r="G44" s="85"/>
      <c r="H44" s="86"/>
      <c r="I44" s="87"/>
      <c r="J44" s="88"/>
      <c r="K44" s="88"/>
    </row>
    <row r="45" spans="5:21" ht="21.75">
      <c r="E45" s="61"/>
      <c r="F45" s="72" t="s">
        <v>152</v>
      </c>
      <c r="G45" s="89" t="s">
        <v>153</v>
      </c>
      <c r="H45" s="76"/>
      <c r="I45" s="75"/>
      <c r="J45" s="74"/>
      <c r="K45" s="75"/>
    </row>
    <row r="46" spans="5:21" ht="21.75">
      <c r="E46" s="52"/>
      <c r="F46" s="90" t="s">
        <v>154</v>
      </c>
      <c r="G46" s="73" t="s">
        <v>153</v>
      </c>
      <c r="H46" s="91"/>
      <c r="I46" s="92"/>
      <c r="J46" s="93"/>
      <c r="K46" s="92"/>
    </row>
    <row r="47" spans="5:21" ht="21.75">
      <c r="E47" s="50" t="s">
        <v>155</v>
      </c>
      <c r="F47" s="94" t="s">
        <v>156</v>
      </c>
      <c r="G47" s="64"/>
      <c r="H47" s="95"/>
      <c r="I47" s="96"/>
      <c r="J47" s="97"/>
      <c r="K47" s="97"/>
    </row>
    <row r="48" spans="5:21" ht="21.75">
      <c r="E48" s="61"/>
      <c r="F48" s="98" t="s">
        <v>157</v>
      </c>
      <c r="G48" s="73" t="s">
        <v>141</v>
      </c>
      <c r="H48" s="74"/>
      <c r="I48" s="75"/>
      <c r="J48" s="74"/>
      <c r="K48" s="75"/>
    </row>
    <row r="49" spans="5:11" ht="21.75">
      <c r="E49" s="52"/>
      <c r="F49" s="98" t="s">
        <v>158</v>
      </c>
      <c r="G49" s="51" t="s">
        <v>141</v>
      </c>
      <c r="H49" s="99"/>
      <c r="I49" s="100"/>
      <c r="J49" s="99"/>
      <c r="K49" s="100"/>
    </row>
    <row r="50" spans="5:11" ht="21.75">
      <c r="E50" s="50" t="s">
        <v>159</v>
      </c>
      <c r="F50" s="77" t="s">
        <v>160</v>
      </c>
      <c r="G50" s="64"/>
      <c r="H50" s="101"/>
      <c r="I50" s="102"/>
      <c r="J50" s="103"/>
      <c r="K50" s="103"/>
    </row>
    <row r="51" spans="5:11" ht="21.75">
      <c r="E51" s="61"/>
      <c r="F51" s="68" t="s">
        <v>161</v>
      </c>
      <c r="G51" s="53" t="s">
        <v>141</v>
      </c>
      <c r="H51" s="74"/>
      <c r="I51" s="75"/>
      <c r="J51" s="69"/>
      <c r="K51" s="70"/>
    </row>
    <row r="52" spans="5:11" ht="21.75">
      <c r="E52" s="52"/>
      <c r="F52" s="72" t="s">
        <v>162</v>
      </c>
      <c r="G52" s="73" t="s">
        <v>147</v>
      </c>
      <c r="H52" s="74"/>
      <c r="I52" s="75"/>
      <c r="J52" s="74"/>
      <c r="K52" s="75"/>
    </row>
    <row r="53" spans="5:11" ht="21.75">
      <c r="E53" s="61" t="s">
        <v>163</v>
      </c>
      <c r="F53" s="72" t="s">
        <v>164</v>
      </c>
      <c r="G53" s="73" t="s">
        <v>147</v>
      </c>
      <c r="H53" s="74"/>
      <c r="I53" s="75"/>
      <c r="J53" s="74"/>
      <c r="K53" s="75"/>
    </row>
    <row r="54" spans="5:11" ht="21.75">
      <c r="E54" s="52"/>
      <c r="F54" s="72" t="s">
        <v>165</v>
      </c>
      <c r="G54" s="73" t="s">
        <v>147</v>
      </c>
      <c r="H54" s="74"/>
      <c r="I54" s="75"/>
      <c r="J54" s="74"/>
      <c r="K54" s="75"/>
    </row>
    <row r="55" spans="5:11" ht="21.75">
      <c r="E55" s="89" t="s">
        <v>166</v>
      </c>
      <c r="F55" s="72" t="s">
        <v>167</v>
      </c>
      <c r="G55" s="73" t="s">
        <v>141</v>
      </c>
      <c r="H55" s="69"/>
      <c r="I55" s="70"/>
      <c r="J55" s="69"/>
      <c r="K55" s="70"/>
    </row>
    <row r="56" spans="5:11" ht="21.75">
      <c r="E56" s="89" t="s">
        <v>168</v>
      </c>
      <c r="F56" s="72" t="s">
        <v>169</v>
      </c>
      <c r="G56" s="73" t="s">
        <v>141</v>
      </c>
      <c r="H56" s="74"/>
      <c r="I56" s="75"/>
      <c r="J56" s="74"/>
      <c r="K56" s="75"/>
    </row>
    <row r="57" spans="5:11" ht="21.75">
      <c r="E57" s="89" t="s">
        <v>170</v>
      </c>
      <c r="F57" s="72" t="s">
        <v>171</v>
      </c>
      <c r="G57" s="73" t="s">
        <v>141</v>
      </c>
      <c r="H57" s="74"/>
      <c r="I57" s="75"/>
      <c r="J57" s="74"/>
      <c r="K57" s="75"/>
    </row>
    <row r="58" spans="5:11" ht="21.75">
      <c r="E58" s="89" t="s">
        <v>172</v>
      </c>
      <c r="F58" s="72" t="s">
        <v>177</v>
      </c>
      <c r="G58" s="73" t="s">
        <v>141</v>
      </c>
      <c r="H58" s="99"/>
      <c r="I58" s="100"/>
      <c r="J58" s="74"/>
      <c r="K58" s="75"/>
    </row>
    <row r="59" spans="5:11" ht="22.5" customHeight="1">
      <c r="E59" s="89" t="s">
        <v>173</v>
      </c>
      <c r="F59" s="72" t="s">
        <v>174</v>
      </c>
      <c r="G59" s="73" t="s">
        <v>141</v>
      </c>
      <c r="H59" s="74"/>
      <c r="I59" s="75"/>
      <c r="J59" s="104"/>
      <c r="K59" s="105"/>
    </row>
    <row r="60" spans="5:11" ht="21.75" customHeight="1">
      <c r="E60" s="89" t="s">
        <v>175</v>
      </c>
      <c r="F60" s="72" t="s">
        <v>176</v>
      </c>
      <c r="G60" s="73" t="s">
        <v>141</v>
      </c>
      <c r="H60" s="107"/>
      <c r="I60" s="108"/>
      <c r="J60" s="106"/>
      <c r="K60" s="105"/>
    </row>
    <row r="61" spans="5:11" ht="39" customHeight="1"/>
  </sheetData>
  <mergeCells count="17">
    <mergeCell ref="L34:N34"/>
    <mergeCell ref="Q34:R34"/>
    <mergeCell ref="T34:U34"/>
    <mergeCell ref="H35:I35"/>
    <mergeCell ref="J35:K35"/>
    <mergeCell ref="L35:M35"/>
    <mergeCell ref="N35:O35"/>
    <mergeCell ref="P35:Q35"/>
    <mergeCell ref="R35:S35"/>
    <mergeCell ref="E28:U28"/>
    <mergeCell ref="E29:U29"/>
    <mergeCell ref="E31:U31"/>
    <mergeCell ref="E32:I32"/>
    <mergeCell ref="H33:K33"/>
    <mergeCell ref="L33:O33"/>
    <mergeCell ref="P33:S33"/>
    <mergeCell ref="T33:U33"/>
  </mergeCells>
  <pageMargins left="0.7" right="0.7" top="0.75" bottom="0.75" header="0.3" footer="0.3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Daily Market Price</vt:lpstr>
      <vt:lpstr>Sheet3</vt:lpstr>
      <vt:lpstr>Form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Market_Monitoring</cp:lastModifiedBy>
  <cp:lastPrinted>2020-02-16T04:39:34Z</cp:lastPrinted>
  <dcterms:created xsi:type="dcterms:W3CDTF">2004-07-20T01:28:05Z</dcterms:created>
  <dcterms:modified xsi:type="dcterms:W3CDTF">2020-02-16T05:22:13Z</dcterms:modified>
</cp:coreProperties>
</file>