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2120" windowHeight="6270" tabRatio="472" activeTab="0"/>
  </bookViews>
  <sheets>
    <sheet name="Daily Market Price" sheetId="1" r:id="rId1"/>
    <sheet name="Sheet1" sheetId="2" r:id="rId2"/>
    <sheet name="Sheet2" sheetId="3" r:id="rId3"/>
    <sheet name="Sheet3" sheetId="4" r:id="rId4"/>
    <sheet name="Sheet4" sheetId="5" r:id="rId5"/>
  </sheets>
  <definedNames>
    <definedName name="_xlnm.Print_Area" localSheetId="0">'Daily Market Price'!$A$1:$L$129</definedName>
  </definedNames>
  <calcPr fullCalcOnLoad="1"/>
</workbook>
</file>

<file path=xl/sharedStrings.xml><?xml version="1.0" encoding="utf-8"?>
<sst xmlns="http://schemas.openxmlformats.org/spreadsheetml/2006/main" count="250" uniqueCount="153">
  <si>
    <t>ভোজ্য তেল</t>
  </si>
  <si>
    <t>৯।  যুগ্ম-সচিব (আই আই টি) বাণিজ্য মন্ত্রণালয়, গণপ্রজাতন্ত্রী বাংলাদেশ সরকার, বাংলাদেশ সচিবালয়, ঢাকা।</t>
  </si>
  <si>
    <t>১ কেজি</t>
  </si>
  <si>
    <t>(১)পিঁয়াজ (আমদানি)</t>
  </si>
  <si>
    <t>প্রতি কেজি</t>
  </si>
  <si>
    <t>সয়াবিন তেল (বোতল)</t>
  </si>
  <si>
    <t>মসলাঃ</t>
  </si>
  <si>
    <t>লবঙ্গ</t>
  </si>
  <si>
    <t>হ্রাস/বৃদ্ধি(%)</t>
  </si>
  <si>
    <t xml:space="preserve">ময়দা  </t>
  </si>
  <si>
    <t>ডাল (তুরষ্ক/কানাডা-মাঝারী)</t>
  </si>
  <si>
    <t>অদ্যকার মূল্য</t>
  </si>
  <si>
    <t>১ মাস পূর্বের মূল্য</t>
  </si>
  <si>
    <t>আটা</t>
  </si>
  <si>
    <t>বাৎসরিক মূল্যের</t>
  </si>
  <si>
    <t>ডাল ( নেপালী)</t>
  </si>
  <si>
    <t>আটা সাদা (খোলা)</t>
  </si>
  <si>
    <t>পণ্যের নাম</t>
  </si>
  <si>
    <t xml:space="preserve">(১) ৩১-৮-১৪ তারিখে মূল্য হ্রাস  পেয়েছে। </t>
  </si>
  <si>
    <t xml:space="preserve">                                                                                          </t>
  </si>
  <si>
    <t>ফ্রেশ</t>
  </si>
  <si>
    <t>তেজপাতা</t>
  </si>
  <si>
    <t>চিনি</t>
  </si>
  <si>
    <t>এম,এস রড (৬০ গ্রেড)</t>
  </si>
  <si>
    <t xml:space="preserve">পণ্যের নাম </t>
  </si>
  <si>
    <t>মশুর ডাল</t>
  </si>
  <si>
    <t>পাম অয়েল (লুজ)</t>
  </si>
  <si>
    <t>নাজির/মিনিকেট( উত্তম মানের)</t>
  </si>
  <si>
    <t>১ লিটার</t>
  </si>
  <si>
    <t>প্রতি লিটার</t>
  </si>
  <si>
    <t xml:space="preserve">ডানো </t>
  </si>
  <si>
    <t>ময়দা (খোলা)</t>
  </si>
  <si>
    <t>ডিম (ফার্ম)</t>
  </si>
  <si>
    <t>হতে</t>
  </si>
  <si>
    <t>গরু</t>
  </si>
  <si>
    <t>(২য় পৃষ্ঠা)</t>
  </si>
  <si>
    <t xml:space="preserve"> </t>
  </si>
  <si>
    <t>প্রতি হালি</t>
  </si>
  <si>
    <t>১৪।  উপসচিব (মূল্য), বাণিজ্য মন্ত্রণালয়, গণপ্রজাতন্ত্রী বাংলাদেশ সরকার, বাংলাদেশ সচিবালয়, ঢাকা।</t>
  </si>
  <si>
    <t xml:space="preserve">          বর্তমান মূল্য</t>
  </si>
  <si>
    <t>১বছর পূর্বের মূল্য</t>
  </si>
  <si>
    <t>বিবিধঃ</t>
  </si>
  <si>
    <t xml:space="preserve">                                                                                 </t>
  </si>
  <si>
    <t>(২)পিঁয়াজ (দেশী)</t>
  </si>
  <si>
    <t>পাইজাম/লতা(উত্তম মানের)</t>
  </si>
  <si>
    <t>যে সব পণ্যের মূল্য সম্প্রতি হ্রাস/বৃদ্ধি পেয়েছে।</t>
  </si>
  <si>
    <t>খেজুর(সাধারণ মানের)</t>
  </si>
  <si>
    <t>১০।  যুগ্ম-সচিব (বাজেট), অর্থ বিভাগ, অর্থ মন্ত্রণালয়, গণপ্রজাতন্ত্রী বাংলাদেশ সরকার, বাংলাদেশ সচিবালয়, ঢাকা।</t>
  </si>
  <si>
    <t>১সপ্তাহ পূর্বের মূল্য</t>
  </si>
  <si>
    <t>এম,এস রড( ৪০ গ্রেড)</t>
  </si>
  <si>
    <t>ইলিশ</t>
  </si>
  <si>
    <t>পিঁয়াজ</t>
  </si>
  <si>
    <t>নাজির/মিনিকেট(সাধারণ মানের)</t>
  </si>
  <si>
    <t>(+)/(-)</t>
  </si>
  <si>
    <t>চাল (মোটা)/স্বর্ণা/চায়না ইরি</t>
  </si>
  <si>
    <t xml:space="preserve"> তারিখে মূল্য বৃদ্ধি পেয়েছে।</t>
  </si>
  <si>
    <t>জিরা</t>
  </si>
  <si>
    <t xml:space="preserve">(২) ২৭-০৮-১৫ </t>
  </si>
  <si>
    <t>৭।  অতিরিক্ত সচিব, বাণিজ্য মন্ত্রণালয়, গণপ্রজাতন্ত্রী বাংলাদেশ সরকার, বাংলাদেশ সচিবালয়, ঢাকা।</t>
  </si>
  <si>
    <t>চাল (মাঝারী)</t>
  </si>
  <si>
    <t xml:space="preserve">যে সকল বাজার হতে তথ্য সংগ্রহ করা হয়েছেঃ-শাহজাহানপুর, মালিবাগ বাজার, কাওরান বাজার, ঠাঁটারী বাজার, বাদামতলী বাজার, সূত্রাপুর বাজার,শ্যাম বাজার, মৌলভী </t>
  </si>
  <si>
    <t>মাসিক মূল্যের</t>
  </si>
  <si>
    <t>রসুন</t>
  </si>
  <si>
    <t>লবণ(প্যাঃ)আয়োডিনযুক্ত(মানভেদে)</t>
  </si>
  <si>
    <t xml:space="preserve">                   </t>
  </si>
  <si>
    <t>মার্কস</t>
  </si>
  <si>
    <t xml:space="preserve"> এক সপ্তাহ পূর্বের মূল্য</t>
  </si>
  <si>
    <t xml:space="preserve"> ডাল</t>
  </si>
  <si>
    <t>(৪) পিঁয়াজ (দেশী)</t>
  </si>
  <si>
    <t>(অপর পৃষ্ঠায় দ্রষ্টব্য)</t>
  </si>
  <si>
    <t>ময়দা (প্যাকেট)</t>
  </si>
  <si>
    <t>২। পরিচালক, টিসিবি, ঢাকা।</t>
  </si>
  <si>
    <t xml:space="preserve">শুকনা মরিচ </t>
  </si>
  <si>
    <t>পাম অয়েল (সুপার)</t>
  </si>
  <si>
    <t>ঢাকা মহানগরীর নিত্য প্রয়োজনীয় দ্রব্যের খুচরা বাজারদর (মূল্য টাকায়)।</t>
  </si>
  <si>
    <t>খাসী</t>
  </si>
  <si>
    <t xml:space="preserve">      পণ্যের নাম</t>
  </si>
  <si>
    <t>ডাল (দেশী)</t>
  </si>
  <si>
    <t>চাল</t>
  </si>
  <si>
    <t>এ্যাংকর ডাল</t>
  </si>
  <si>
    <t>আটা (প্যাকেট)</t>
  </si>
  <si>
    <t>আটা/ময়দা</t>
  </si>
  <si>
    <t>পিঁয়াজ (আমদানি)</t>
  </si>
  <si>
    <t>হলুদ</t>
  </si>
  <si>
    <t>লেখার কাগজ(সাদা)</t>
  </si>
  <si>
    <t>মাছ ও গোশত:</t>
  </si>
  <si>
    <t>মাপের একক</t>
  </si>
  <si>
    <t>১মাস পূর্বের মূল্য</t>
  </si>
  <si>
    <t>মুগ ডাল (মানভেদে)</t>
  </si>
  <si>
    <t xml:space="preserve">(১) ২৭-০৮-১৫ </t>
  </si>
  <si>
    <t>রসুন (দেশী)  মানভেদে</t>
  </si>
  <si>
    <t>ইউনিট -১</t>
  </si>
  <si>
    <t>ধনে</t>
  </si>
  <si>
    <t>এলাচ</t>
  </si>
  <si>
    <t>৫ লিটার</t>
  </si>
  <si>
    <t xml:space="preserve"> মাপের একক</t>
  </si>
  <si>
    <t>মুরগী  (দেশী)</t>
  </si>
  <si>
    <t>পাইজাম/লতা(সাধারণ মানের)</t>
  </si>
  <si>
    <t>প্রতি মেঃটন</t>
  </si>
  <si>
    <t>ডাল (তুরষ্ক/কানাডা-বড় দানা)</t>
  </si>
  <si>
    <t>৮।  মহা-পরিচালক-২, প্রধানমন্ত্রীর কার্যালয়, পুরাতন সংসদ ভবন, তেজগাঁও, ঢাকা।</t>
  </si>
  <si>
    <t>গুড়া দুধ(প্যাকেটজাত)</t>
  </si>
  <si>
    <t>সরু</t>
  </si>
  <si>
    <t>পর্যন্ত</t>
  </si>
  <si>
    <t>দারুচিনি</t>
  </si>
  <si>
    <t>রুই</t>
  </si>
  <si>
    <t>ডিপ্লোমা (নিউজিল্যান্ড)</t>
  </si>
  <si>
    <t xml:space="preserve">       তারকা চিহ্নিতগুলো অতি  নিত্য প্রয়োজনীয় পণ্য।           </t>
  </si>
  <si>
    <t>১৫।  প্রোগ্রামার, কম্পিঊটার সেল, ২৩৯ নং রুম, আই সি সি বিল্ডিং, প্রধানমন্ত্রীর কার্যালয়, তেজগাও, ঢাকা।</t>
  </si>
  <si>
    <t>প্রতি দিস্তা</t>
  </si>
  <si>
    <t xml:space="preserve">মন্তব্যঃ  </t>
  </si>
  <si>
    <t xml:space="preserve">                               ট্রেডিং কর্পোরেশন অব বাংলাদেশ</t>
  </si>
  <si>
    <t>সদয় অবগতির জন্যঃ-</t>
  </si>
  <si>
    <t xml:space="preserve">৬।  জাতীয় প্রকল্প পরিচালক, A2I  প্রোগ্রাম, প্র্রধানমন্ত্রীর কার্যালয়, পুরাতন সংসদ ভবন, তেজগাঁও, ঢাকা। </t>
  </si>
  <si>
    <t xml:space="preserve">১১। বাণিজ্য মন্ত্রী/অর্থ মন্ত্রী মহোদয়গণের একান্ত সচিব (মাননীয় মন্ত্রীর সদয় অবগতির জন্য)। </t>
  </si>
  <si>
    <t xml:space="preserve">১২। বাণিজ্য মন্ত্রণালয় সম্পর্কীয় স্থায়ী কমিটির সভাপতির একান্ত সচিব, জাতীয় সংসদ সচিবালয়, শেরেবাংলা নগর, ঢাকা। </t>
  </si>
  <si>
    <t>১৩।  সিনিয়র সচিব মহোদয়ের একান্ত সচিব, বাণিজ্য মন্ত্রণালয়,বাংলাদেশ সচিবালয়, ঢাকা।</t>
  </si>
  <si>
    <t xml:space="preserve">   বাংলাদেশ  সরকার, বাংলাদেশ সচিবালয়, ঢাকা। </t>
  </si>
  <si>
    <t xml:space="preserve">৪। সিনিয়র সচিব,বাণিজ্য মন্ত্রণালয়/অর্থ মন্ত্রণালয়/স্বরাষ্ট্র মন্ত্রণালয়,গণপ্রজাতন্ত্রী    </t>
  </si>
  <si>
    <t xml:space="preserve">                              www.tcb.gov.bd</t>
  </si>
  <si>
    <t>(৩) অন্যান্য পণ্যের মূল্য অপরিবর্তীত রয়েছে।</t>
  </si>
  <si>
    <t>৩। প্রধানমন্ত্রীর সচিব, প্রধানমন্ত্রীর কার্যালয়, পুরাতন সংসদ ভবন, তেজগাঁও, ঢাকা।</t>
  </si>
  <si>
    <t>বাজার, রহমতগঞ্জ বাজার, মোঃপুর কৃষি মার্কেট, টাউন হল, নিউ মার্কেট, শান্তিনগর,রামপুরা, ফকিরাপুল বাজার, মীরপুর-১ ও ৬নং বাজার ।</t>
  </si>
  <si>
    <t>২। প্রধানমন্ত্রীর মূখ্য সচিব, প্রধানমন্ত্রীর কার্যালয়, পুরাতন সংসদ ভবন, তেজগাঁও, ঢাকা।</t>
  </si>
  <si>
    <t>১। মন্ত্রীপরিষদ সচিব, গণপ্রজাতন্ত্রী বাংলাদেশ সরকার,বাংলাদেশ সচিবালয়, ঢাকা।</t>
  </si>
  <si>
    <t xml:space="preserve">                                            </t>
  </si>
  <si>
    <t>সয়াবিন তেল (লুজ)</t>
  </si>
  <si>
    <t>রসুন (আমদানি) মানভেদে</t>
  </si>
  <si>
    <t>আদা(মানভেদে)</t>
  </si>
  <si>
    <t>ছোলা(মানভেদে)</t>
  </si>
  <si>
    <t>৫। সচিব, কৃষি মন্ত্রণালয়/খাদ্য ও দুযোর্গ ব্যবস্থাপনা মন্ত্রণালয়,</t>
  </si>
  <si>
    <t>মুরগী (ব্রয়লার)</t>
  </si>
  <si>
    <t>আলু</t>
  </si>
  <si>
    <t>পিঁয়াজ (দেশী)</t>
  </si>
  <si>
    <t xml:space="preserve"> (মোঃ শেখাবুর রহমান) </t>
  </si>
  <si>
    <t xml:space="preserve">  প্রধান কর্মকর্তা(বাণিজ্যিক)</t>
  </si>
  <si>
    <t xml:space="preserve">   মৎস্য ও প্রাণী সম্পদ মন্ত্রণালয়, গণপ্রজাতন্ত্রী বাংলাদেশ সরকার, বাংলাদেশ সচিবালয়, ঢাকা। </t>
  </si>
  <si>
    <t>১। চেয়ারম্যান, টিসিবি, ঢাকা।</t>
  </si>
  <si>
    <t xml:space="preserve">       সহকারী কার্যনির্বাহী(বাজার তথ্য)</t>
  </si>
  <si>
    <t xml:space="preserve">         (মোঃ শাহিদ ইবনে মিরাজ)</t>
  </si>
  <si>
    <t>(১) আলু</t>
  </si>
  <si>
    <t xml:space="preserve"> (১)  আলু ও রসুন(দেশী)  এর মূল্য বৃদ্ধি পেয়েছে।</t>
  </si>
  <si>
    <t xml:space="preserve"> (২) অন্যান্য পণ্যের মূল্য অপরিবর্তীত রয়েছে।</t>
  </si>
  <si>
    <t>(২) ১৯-০৪-১৮ তারিখে মূল্য বৃদ্ধি পেয়েছে।</t>
  </si>
  <si>
    <t>(২)রসুন (দেশী)</t>
  </si>
  <si>
    <t xml:space="preserve">সোমবার  ২৩ এপ্রিল  ২০১৮ খ্রিঃ, ১০ বৈশাখ   ১৪২৫ বাংলা,  ৬ শাবান  ১৪৩৯ হিজরি </t>
  </si>
  <si>
    <t>নং- ২৬.০৫.২৬.৯০.০১৭.৩১.১৪২.১৮-১১০</t>
  </si>
  <si>
    <t>২৩/০৪/২০১৮</t>
  </si>
  <si>
    <t>১৬/০৪/২০১৮</t>
  </si>
  <si>
    <t>২৩/০৩/২০১৮</t>
  </si>
  <si>
    <t>তারিখঃ ২৩-০৪-২০১৮</t>
  </si>
  <si>
    <t>২৩/০৪/২০১৭</t>
  </si>
  <si>
    <t>(১) ২২-০৪-১৮ তারিখে মূল্য বৃদ্ধি পেয়েছে।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</si>
</sst>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৳&quot;\ #,##0;&quot;৳&quot;\ \-#,##0"/>
    <numFmt numFmtId="173" formatCode="&quot;৳&quot;\ #,##0;[Red]&quot;৳&quot;\ \-#,##0"/>
    <numFmt numFmtId="174" formatCode="&quot;৳&quot;\ #,##0.00;&quot;৳&quot;\ \-#,##0.00"/>
    <numFmt numFmtId="175" formatCode="&quot;৳&quot;\ #,##0.00;[Red]&quot;৳&quot;\ \-#,##0.00"/>
    <numFmt numFmtId="176" formatCode="_ &quot;৳&quot;\ * #,##0_ ;_ &quot;৳&quot;\ * \-#,##0_ ;_ &quot;৳&quot;\ * &quot;-&quot;_ ;_ @_ "/>
    <numFmt numFmtId="177" formatCode="_ * #,##0_ ;_ * \-#,##0_ ;_ * &quot;-&quot;_ ;_ @_ "/>
    <numFmt numFmtId="178" formatCode="_ &quot;৳&quot;\ * #,##0.00_ ;_ &quot;৳&quot;\ * \-#,##0.00_ ;_ &quot;৳&quot;\ * &quot;-&quot;??_ ;_ @_ "/>
    <numFmt numFmtId="179" formatCode="_ * #,##0.00_ ;_ * \-#,##0.00_ ;_ * &quot;-&quot;??_ ;_ @_ "/>
    <numFmt numFmtId="180" formatCode="\(\+\)###.00;\ \(\-\)###.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[$-5000445]_(* #,##0.00_);_(* \(#,##0.00\);_(* &quot;-&quot;??_);_(@_)"/>
    <numFmt numFmtId="186" formatCode="[$-5000445]\(\+\)###.00;\ \(\-\)###.00"/>
    <numFmt numFmtId="187" formatCode="[$-5000445]0"/>
    <numFmt numFmtId="188" formatCode="[$-5000445]0.##"/>
    <numFmt numFmtId="189" formatCode="[$-5000445]0.#"/>
    <numFmt numFmtId="190" formatCode="[$-5000000]dd/mm/yy"/>
    <numFmt numFmtId="191" formatCode="[$-845]dd\ mmmm\ yyyy"/>
    <numFmt numFmtId="192" formatCode="hh\.mm\.ss"/>
    <numFmt numFmtId="193" formatCode="[$-409]dddd\,\ mmmm\ dd\,\ yyyy"/>
    <numFmt numFmtId="194" formatCode="[$-409]h:mm:ss\ AM/PM"/>
  </numFmts>
  <fonts count="48">
    <font>
      <sz val="10"/>
      <name val="Arial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12"/>
      <color indexed="8"/>
      <name val="SutonnyMJ"/>
      <family val="0"/>
    </font>
    <font>
      <b/>
      <sz val="11"/>
      <color indexed="8"/>
      <name val="SutonnyMJ"/>
      <family val="0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3"/>
      <color indexed="8"/>
      <name val="SutonnyMJ"/>
      <family val="0"/>
    </font>
    <font>
      <b/>
      <sz val="10"/>
      <color indexed="8"/>
      <name val="SutonnyMJ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4"/>
      <color indexed="8"/>
      <name val="SutonnyMJ"/>
      <family val="0"/>
    </font>
    <font>
      <sz val="11"/>
      <color indexed="8"/>
      <name val="Arial"/>
      <family val="2"/>
    </font>
    <font>
      <b/>
      <u val="single"/>
      <sz val="12"/>
      <color indexed="8"/>
      <name val="SutonnyMJ"/>
      <family val="0"/>
    </font>
    <font>
      <b/>
      <sz val="12"/>
      <color indexed="8"/>
      <name val="Arial"/>
      <family val="2"/>
    </font>
    <font>
      <sz val="10"/>
      <color indexed="8"/>
      <name val="SutonnyEMJ"/>
      <family val="0"/>
    </font>
    <font>
      <sz val="11"/>
      <color indexed="8"/>
      <name val="SutonnyMJ"/>
      <family val="0"/>
    </font>
    <font>
      <b/>
      <sz val="12"/>
      <color indexed="8"/>
      <name val="Nikosh"/>
      <family val="0"/>
    </font>
    <font>
      <b/>
      <sz val="11"/>
      <color indexed="8"/>
      <name val="Nikosh"/>
      <family val="0"/>
    </font>
    <font>
      <b/>
      <sz val="13"/>
      <color indexed="8"/>
      <name val="Nikosh"/>
      <family val="0"/>
    </font>
    <font>
      <b/>
      <sz val="10"/>
      <color indexed="8"/>
      <name val="Nikosh"/>
      <family val="0"/>
    </font>
    <font>
      <b/>
      <u val="single"/>
      <sz val="12"/>
      <color indexed="8"/>
      <name val="Nikosh"/>
      <family val="0"/>
    </font>
    <font>
      <sz val="12"/>
      <color indexed="8"/>
      <name val="Nikosh"/>
      <family val="0"/>
    </font>
    <font>
      <b/>
      <i/>
      <u val="single"/>
      <sz val="12"/>
      <color indexed="8"/>
      <name val="Nikosh"/>
      <family val="0"/>
    </font>
    <font>
      <sz val="12"/>
      <name val="Nikosh"/>
      <family val="0"/>
    </font>
    <font>
      <b/>
      <sz val="14"/>
      <color indexed="8"/>
      <name val="Nikosh"/>
      <family val="0"/>
    </font>
    <font>
      <b/>
      <sz val="16"/>
      <color indexed="8"/>
      <name val="Nikosh"/>
      <family val="0"/>
    </font>
    <font>
      <sz val="9"/>
      <color indexed="8"/>
      <name val="Arial"/>
      <family val="2"/>
    </font>
    <font>
      <b/>
      <sz val="9"/>
      <color indexed="8"/>
      <name val="Nikosh"/>
      <family val="0"/>
    </font>
    <font>
      <b/>
      <sz val="9"/>
      <color indexed="8"/>
      <name val="Arial"/>
      <family val="2"/>
    </font>
    <font>
      <sz val="12"/>
      <name val="Arial"/>
      <family val="2"/>
    </font>
    <font>
      <b/>
      <sz val="11"/>
      <name val="Nikosh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249">
    <xf numFmtId="0" fontId="0" fillId="0" borderId="0" xfId="0" applyAlignment="1">
      <alignment/>
    </xf>
    <xf numFmtId="0" fontId="3" fillId="0" borderId="0" xfId="0" applyFont="1" applyFill="1" applyBorder="1" applyAlignment="1">
      <alignment horizontal="center"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  <xf numFmtId="0" fontId="26" fillId="0" borderId="0" xfId="0" applyFont="1" applyAlignment="1">
      <alignment/>
    </xf>
    <xf numFmtId="43" fontId="26" fillId="0" borderId="0" xfId="42" applyFont="1" applyAlignment="1">
      <alignment/>
    </xf>
    <xf numFmtId="0" fontId="26" fillId="0" borderId="0" xfId="0" applyFont="1" applyFill="1" applyAlignment="1">
      <alignment/>
    </xf>
    <xf numFmtId="0" fontId="3" fillId="20" borderId="0" xfId="0" applyFont="1" applyFill="1" applyBorder="1" applyAlignment="1">
      <alignment horizontal="center"/>
    </xf>
    <xf numFmtId="0" fontId="27" fillId="20" borderId="0" xfId="0" applyFont="1" applyFill="1" applyBorder="1" applyAlignment="1">
      <alignment horizontal="right"/>
    </xf>
    <xf numFmtId="0" fontId="3" fillId="20" borderId="10" xfId="0" applyFont="1" applyFill="1" applyBorder="1" applyAlignment="1">
      <alignment horizontal="center"/>
    </xf>
    <xf numFmtId="0" fontId="23" fillId="20" borderId="0" xfId="0" applyFont="1" applyFill="1" applyBorder="1" applyAlignment="1">
      <alignment horizontal="left"/>
    </xf>
    <xf numFmtId="0" fontId="25" fillId="20" borderId="0" xfId="0" applyFont="1" applyFill="1" applyAlignment="1">
      <alignment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28" fillId="0" borderId="0" xfId="0" applyFont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0" fillId="0" borderId="0" xfId="0" applyFont="1" applyBorder="1" applyAlignment="1">
      <alignment/>
    </xf>
    <xf numFmtId="0" fontId="30" fillId="0" borderId="0" xfId="0" applyFont="1" applyBorder="1" applyAlignment="1">
      <alignment horizontal="center"/>
    </xf>
    <xf numFmtId="0" fontId="30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25" fillId="0" borderId="0" xfId="0" applyFont="1" applyAlignment="1">
      <alignment horizontal="center"/>
    </xf>
    <xf numFmtId="0" fontId="29" fillId="0" borderId="0" xfId="0" applyFont="1" applyAlignment="1">
      <alignment horizontal="left"/>
    </xf>
    <xf numFmtId="0" fontId="26" fillId="0" borderId="0" xfId="0" applyFont="1" applyBorder="1" applyAlignment="1">
      <alignment/>
    </xf>
    <xf numFmtId="0" fontId="30" fillId="0" borderId="12" xfId="0" applyFont="1" applyBorder="1" applyAlignment="1">
      <alignment/>
    </xf>
    <xf numFmtId="43" fontId="3" fillId="20" borderId="0" xfId="42" applyFont="1" applyFill="1" applyBorder="1" applyAlignment="1">
      <alignment horizontal="center"/>
    </xf>
    <xf numFmtId="0" fontId="29" fillId="0" borderId="13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1" fillId="0" borderId="0" xfId="0" applyFont="1" applyBorder="1" applyAlignment="1">
      <alignment/>
    </xf>
    <xf numFmtId="0" fontId="32" fillId="0" borderId="0" xfId="0" applyFont="1" applyFill="1" applyBorder="1" applyAlignment="1">
      <alignment horizontal="center"/>
    </xf>
    <xf numFmtId="0" fontId="25" fillId="0" borderId="11" xfId="0" applyFont="1" applyBorder="1" applyAlignment="1">
      <alignment/>
    </xf>
    <xf numFmtId="0" fontId="4" fillId="0" borderId="12" xfId="0" applyFont="1" applyBorder="1" applyAlignment="1">
      <alignment horizontal="center"/>
    </xf>
    <xf numFmtId="43" fontId="33" fillId="0" borderId="12" xfId="42" applyFont="1" applyFill="1" applyBorder="1" applyAlignment="1">
      <alignment/>
    </xf>
    <xf numFmtId="0" fontId="33" fillId="0" borderId="15" xfId="0" applyFont="1" applyFill="1" applyBorder="1" applyAlignment="1">
      <alignment horizontal="center"/>
    </xf>
    <xf numFmtId="0" fontId="33" fillId="0" borderId="16" xfId="0" applyFont="1" applyFill="1" applyBorder="1" applyAlignment="1">
      <alignment horizontal="center"/>
    </xf>
    <xf numFmtId="0" fontId="33" fillId="0" borderId="17" xfId="0" applyFont="1" applyFill="1" applyBorder="1" applyAlignment="1">
      <alignment horizontal="center"/>
    </xf>
    <xf numFmtId="0" fontId="34" fillId="0" borderId="18" xfId="0" applyFont="1" applyFill="1" applyBorder="1" applyAlignment="1">
      <alignment/>
    </xf>
    <xf numFmtId="0" fontId="34" fillId="0" borderId="19" xfId="0" applyFont="1" applyFill="1" applyBorder="1" applyAlignment="1">
      <alignment horizontal="center"/>
    </xf>
    <xf numFmtId="185" fontId="35" fillId="0" borderId="11" xfId="42" applyNumberFormat="1" applyFont="1" applyFill="1" applyBorder="1" applyAlignment="1">
      <alignment horizontal="center"/>
    </xf>
    <xf numFmtId="185" fontId="35" fillId="0" borderId="15" xfId="42" applyNumberFormat="1" applyFont="1" applyFill="1" applyBorder="1" applyAlignment="1">
      <alignment horizontal="center"/>
    </xf>
    <xf numFmtId="185" fontId="35" fillId="0" borderId="0" xfId="42" applyNumberFormat="1" applyFont="1" applyFill="1" applyBorder="1" applyAlignment="1">
      <alignment horizontal="center"/>
    </xf>
    <xf numFmtId="185" fontId="33" fillId="0" borderId="15" xfId="42" applyNumberFormat="1" applyFont="1" applyFill="1" applyBorder="1" applyAlignment="1">
      <alignment horizontal="center"/>
    </xf>
    <xf numFmtId="185" fontId="33" fillId="0" borderId="14" xfId="42" applyNumberFormat="1" applyFont="1" applyFill="1" applyBorder="1" applyAlignment="1">
      <alignment horizontal="center"/>
    </xf>
    <xf numFmtId="185" fontId="33" fillId="0" borderId="19" xfId="42" applyNumberFormat="1" applyFont="1" applyFill="1" applyBorder="1" applyAlignment="1">
      <alignment horizontal="center"/>
    </xf>
    <xf numFmtId="185" fontId="33" fillId="0" borderId="20" xfId="42" applyNumberFormat="1" applyFont="1" applyFill="1" applyBorder="1" applyAlignment="1">
      <alignment horizontal="center"/>
    </xf>
    <xf numFmtId="0" fontId="33" fillId="0" borderId="18" xfId="0" applyFont="1" applyFill="1" applyBorder="1" applyAlignment="1">
      <alignment/>
    </xf>
    <xf numFmtId="0" fontId="33" fillId="0" borderId="19" xfId="0" applyFont="1" applyBorder="1" applyAlignment="1">
      <alignment/>
    </xf>
    <xf numFmtId="0" fontId="37" fillId="0" borderId="13" xfId="0" applyFont="1" applyBorder="1" applyAlignment="1">
      <alignment horizontal="left"/>
    </xf>
    <xf numFmtId="0" fontId="33" fillId="0" borderId="21" xfId="0" applyFont="1" applyFill="1" applyBorder="1" applyAlignment="1">
      <alignment horizontal="center"/>
    </xf>
    <xf numFmtId="0" fontId="33" fillId="24" borderId="17" xfId="0" applyFont="1" applyFill="1" applyBorder="1" applyAlignment="1">
      <alignment/>
    </xf>
    <xf numFmtId="0" fontId="34" fillId="24" borderId="22" xfId="0" applyFont="1" applyFill="1" applyBorder="1" applyAlignment="1">
      <alignment horizontal="center"/>
    </xf>
    <xf numFmtId="185" fontId="34" fillId="24" borderId="22" xfId="42" applyNumberFormat="1" applyFont="1" applyFill="1" applyBorder="1" applyAlignment="1">
      <alignment horizontal="center"/>
    </xf>
    <xf numFmtId="185" fontId="34" fillId="24" borderId="12" xfId="42" applyNumberFormat="1" applyFont="1" applyFill="1" applyBorder="1" applyAlignment="1">
      <alignment horizontal="center"/>
    </xf>
    <xf numFmtId="0" fontId="33" fillId="0" borderId="19" xfId="0" applyFont="1" applyBorder="1" applyAlignment="1">
      <alignment horizontal="center"/>
    </xf>
    <xf numFmtId="185" fontId="33" fillId="0" borderId="10" xfId="42" applyNumberFormat="1" applyFont="1" applyBorder="1" applyAlignment="1">
      <alignment horizontal="right"/>
    </xf>
    <xf numFmtId="185" fontId="33" fillId="0" borderId="11" xfId="42" applyNumberFormat="1" applyFont="1" applyBorder="1" applyAlignment="1">
      <alignment horizontal="right"/>
    </xf>
    <xf numFmtId="0" fontId="33" fillId="0" borderId="16" xfId="0" applyFont="1" applyBorder="1" applyAlignment="1">
      <alignment/>
    </xf>
    <xf numFmtId="0" fontId="33" fillId="0" borderId="12" xfId="0" applyFont="1" applyBorder="1" applyAlignment="1">
      <alignment horizontal="center"/>
    </xf>
    <xf numFmtId="0" fontId="33" fillId="0" borderId="0" xfId="0" applyFont="1" applyFill="1" applyAlignment="1">
      <alignment/>
    </xf>
    <xf numFmtId="0" fontId="33" fillId="0" borderId="0" xfId="0" applyFont="1" applyFill="1" applyBorder="1" applyAlignment="1">
      <alignment horizontal="center"/>
    </xf>
    <xf numFmtId="0" fontId="33" fillId="0" borderId="0" xfId="0" applyFont="1" applyBorder="1" applyAlignment="1">
      <alignment horizontal="left"/>
    </xf>
    <xf numFmtId="0" fontId="34" fillId="0" borderId="0" xfId="0" applyFont="1" applyBorder="1" applyAlignment="1">
      <alignment horizontal="left"/>
    </xf>
    <xf numFmtId="0" fontId="37" fillId="0" borderId="0" xfId="0" applyFont="1" applyAlignment="1">
      <alignment horizontal="left"/>
    </xf>
    <xf numFmtId="0" fontId="36" fillId="0" borderId="0" xfId="0" applyFont="1" applyBorder="1" applyAlignment="1">
      <alignment/>
    </xf>
    <xf numFmtId="43" fontId="33" fillId="0" borderId="0" xfId="42" applyFont="1" applyFill="1" applyAlignment="1">
      <alignment horizontal="center"/>
    </xf>
    <xf numFmtId="43" fontId="33" fillId="0" borderId="0" xfId="42" applyFont="1" applyFill="1" applyAlignment="1">
      <alignment/>
    </xf>
    <xf numFmtId="0" fontId="33" fillId="0" borderId="0" xfId="0" applyFont="1" applyFill="1" applyAlignment="1">
      <alignment horizontal="center"/>
    </xf>
    <xf numFmtId="0" fontId="33" fillId="0" borderId="22" xfId="0" applyFont="1" applyFill="1" applyBorder="1" applyAlignment="1">
      <alignment horizontal="center"/>
    </xf>
    <xf numFmtId="0" fontId="33" fillId="0" borderId="0" xfId="0" applyFont="1" applyFill="1" applyBorder="1" applyAlignment="1">
      <alignment horizontal="left"/>
    </xf>
    <xf numFmtId="180" fontId="33" fillId="0" borderId="0" xfId="42" applyNumberFormat="1" applyFont="1" applyFill="1" applyBorder="1" applyAlignment="1">
      <alignment horizontal="center"/>
    </xf>
    <xf numFmtId="180" fontId="33" fillId="0" borderId="13" xfId="0" applyNumberFormat="1" applyFont="1" applyFill="1" applyBorder="1" applyAlignment="1">
      <alignment horizontal="center"/>
    </xf>
    <xf numFmtId="180" fontId="33" fillId="0" borderId="0" xfId="0" applyNumberFormat="1" applyFont="1" applyFill="1" applyBorder="1" applyAlignment="1">
      <alignment horizontal="center"/>
    </xf>
    <xf numFmtId="0" fontId="33" fillId="0" borderId="17" xfId="0" applyFont="1" applyBorder="1" applyAlignment="1">
      <alignment horizontal="center"/>
    </xf>
    <xf numFmtId="0" fontId="33" fillId="0" borderId="22" xfId="0" applyFont="1" applyBorder="1" applyAlignment="1">
      <alignment horizontal="center"/>
    </xf>
    <xf numFmtId="0" fontId="33" fillId="20" borderId="19" xfId="0" applyFont="1" applyFill="1" applyBorder="1" applyAlignment="1">
      <alignment horizontal="center"/>
    </xf>
    <xf numFmtId="0" fontId="33" fillId="0" borderId="21" xfId="0" applyFont="1" applyBorder="1" applyAlignment="1">
      <alignment horizontal="center"/>
    </xf>
    <xf numFmtId="0" fontId="33" fillId="24" borderId="21" xfId="0" applyFont="1" applyFill="1" applyBorder="1" applyAlignment="1">
      <alignment horizontal="center"/>
    </xf>
    <xf numFmtId="43" fontId="33" fillId="0" borderId="20" xfId="42" applyFont="1" applyBorder="1" applyAlignment="1">
      <alignment horizontal="center"/>
    </xf>
    <xf numFmtId="0" fontId="33" fillId="20" borderId="0" xfId="0" applyFont="1" applyFill="1" applyBorder="1" applyAlignment="1">
      <alignment horizontal="center"/>
    </xf>
    <xf numFmtId="43" fontId="33" fillId="20" borderId="11" xfId="42" applyFont="1" applyFill="1" applyBorder="1" applyAlignment="1">
      <alignment horizontal="center"/>
    </xf>
    <xf numFmtId="0" fontId="24" fillId="0" borderId="0" xfId="0" applyFont="1" applyBorder="1" applyAlignment="1">
      <alignment/>
    </xf>
    <xf numFmtId="0" fontId="36" fillId="0" borderId="0" xfId="0" applyFont="1" applyBorder="1" applyAlignment="1">
      <alignment/>
    </xf>
    <xf numFmtId="0" fontId="25" fillId="0" borderId="10" xfId="0" applyFont="1" applyBorder="1" applyAlignment="1">
      <alignment/>
    </xf>
    <xf numFmtId="0" fontId="3" fillId="20" borderId="22" xfId="0" applyFont="1" applyFill="1" applyBorder="1" applyAlignment="1">
      <alignment horizontal="center"/>
    </xf>
    <xf numFmtId="0" fontId="26" fillId="0" borderId="12" xfId="0" applyFont="1" applyFill="1" applyBorder="1" applyAlignment="1">
      <alignment/>
    </xf>
    <xf numFmtId="0" fontId="26" fillId="0" borderId="10" xfId="0" applyFont="1" applyBorder="1" applyAlignment="1">
      <alignment/>
    </xf>
    <xf numFmtId="0" fontId="36" fillId="0" borderId="0" xfId="0" applyFont="1" applyFill="1" applyAlignment="1">
      <alignment vertical="center"/>
    </xf>
    <xf numFmtId="0" fontId="36" fillId="0" borderId="12" xfId="0" applyFont="1" applyBorder="1" applyAlignment="1">
      <alignment/>
    </xf>
    <xf numFmtId="185" fontId="33" fillId="0" borderId="0" xfId="42" applyNumberFormat="1" applyFont="1" applyBorder="1" applyAlignment="1">
      <alignment horizontal="right"/>
    </xf>
    <xf numFmtId="185" fontId="35" fillId="0" borderId="13" xfId="42" applyNumberFormat="1" applyFont="1" applyFill="1" applyBorder="1" applyAlignment="1">
      <alignment horizontal="center"/>
    </xf>
    <xf numFmtId="185" fontId="34" fillId="24" borderId="0" xfId="42" applyNumberFormat="1" applyFont="1" applyFill="1" applyBorder="1" applyAlignment="1">
      <alignment horizontal="center"/>
    </xf>
    <xf numFmtId="185" fontId="34" fillId="24" borderId="11" xfId="42" applyNumberFormat="1" applyFont="1" applyFill="1" applyBorder="1" applyAlignment="1">
      <alignment horizontal="center"/>
    </xf>
    <xf numFmtId="0" fontId="26" fillId="0" borderId="12" xfId="0" applyFont="1" applyBorder="1" applyAlignment="1">
      <alignment/>
    </xf>
    <xf numFmtId="0" fontId="4" fillId="0" borderId="12" xfId="0" applyFont="1" applyBorder="1" applyAlignment="1">
      <alignment/>
    </xf>
    <xf numFmtId="0" fontId="26" fillId="0" borderId="21" xfId="0" applyFont="1" applyFill="1" applyBorder="1" applyAlignment="1">
      <alignment/>
    </xf>
    <xf numFmtId="0" fontId="33" fillId="0" borderId="0" xfId="0" applyFont="1" applyAlignment="1">
      <alignment horizontal="center"/>
    </xf>
    <xf numFmtId="0" fontId="26" fillId="0" borderId="0" xfId="0" applyFont="1" applyFill="1" applyBorder="1" applyAlignment="1">
      <alignment/>
    </xf>
    <xf numFmtId="0" fontId="26" fillId="0" borderId="10" xfId="0" applyFont="1" applyFill="1" applyBorder="1" applyAlignment="1">
      <alignment/>
    </xf>
    <xf numFmtId="185" fontId="36" fillId="0" borderId="20" xfId="42" applyNumberFormat="1" applyFont="1" applyFill="1" applyBorder="1" applyAlignment="1">
      <alignment horizontal="center"/>
    </xf>
    <xf numFmtId="185" fontId="36" fillId="0" borderId="14" xfId="42" applyNumberFormat="1" applyFont="1" applyFill="1" applyBorder="1" applyAlignment="1">
      <alignment horizontal="center"/>
    </xf>
    <xf numFmtId="0" fontId="33" fillId="0" borderId="0" xfId="0" applyFont="1" applyBorder="1" applyAlignment="1">
      <alignment horizontal="center"/>
    </xf>
    <xf numFmtId="0" fontId="38" fillId="0" borderId="0" xfId="0" applyFont="1" applyBorder="1" applyAlignment="1">
      <alignment horizontal="center"/>
    </xf>
    <xf numFmtId="0" fontId="33" fillId="21" borderId="19" xfId="0" applyFont="1" applyFill="1" applyBorder="1" applyAlignment="1">
      <alignment horizontal="center"/>
    </xf>
    <xf numFmtId="0" fontId="33" fillId="21" borderId="10" xfId="0" applyFont="1" applyFill="1" applyBorder="1" applyAlignment="1">
      <alignment horizontal="center"/>
    </xf>
    <xf numFmtId="0" fontId="33" fillId="21" borderId="11" xfId="0" applyFont="1" applyFill="1" applyBorder="1" applyAlignment="1">
      <alignment horizontal="center"/>
    </xf>
    <xf numFmtId="0" fontId="33" fillId="21" borderId="18" xfId="0" applyFont="1" applyFill="1" applyBorder="1" applyAlignment="1">
      <alignment horizontal="center"/>
    </xf>
    <xf numFmtId="0" fontId="33" fillId="0" borderId="19" xfId="0" applyFont="1" applyFill="1" applyBorder="1" applyAlignment="1">
      <alignment horizontal="center"/>
    </xf>
    <xf numFmtId="186" fontId="33" fillId="0" borderId="18" xfId="42" applyNumberFormat="1" applyFont="1" applyFill="1" applyBorder="1" applyAlignment="1">
      <alignment horizontal="center"/>
    </xf>
    <xf numFmtId="186" fontId="33" fillId="0" borderId="18" xfId="0" applyNumberFormat="1" applyFont="1" applyFill="1" applyBorder="1" applyAlignment="1">
      <alignment horizontal="center"/>
    </xf>
    <xf numFmtId="185" fontId="33" fillId="0" borderId="10" xfId="42" applyNumberFormat="1" applyFont="1" applyFill="1" applyBorder="1" applyAlignment="1">
      <alignment horizontal="center"/>
    </xf>
    <xf numFmtId="185" fontId="33" fillId="0" borderId="11" xfId="42" applyNumberFormat="1" applyFont="1" applyFill="1" applyBorder="1" applyAlignment="1">
      <alignment horizontal="center"/>
    </xf>
    <xf numFmtId="0" fontId="33" fillId="21" borderId="18" xfId="0" applyFont="1" applyFill="1" applyBorder="1" applyAlignment="1">
      <alignment horizontal="left"/>
    </xf>
    <xf numFmtId="180" fontId="33" fillId="21" borderId="18" xfId="0" applyNumberFormat="1" applyFont="1" applyFill="1" applyBorder="1" applyAlignment="1">
      <alignment horizontal="center"/>
    </xf>
    <xf numFmtId="185" fontId="33" fillId="0" borderId="22" xfId="42" applyNumberFormat="1" applyFont="1" applyFill="1" applyBorder="1" applyAlignment="1">
      <alignment horizontal="center"/>
    </xf>
    <xf numFmtId="185" fontId="33" fillId="0" borderId="23" xfId="42" applyNumberFormat="1" applyFont="1" applyFill="1" applyBorder="1" applyAlignment="1">
      <alignment horizontal="center"/>
    </xf>
    <xf numFmtId="0" fontId="33" fillId="21" borderId="15" xfId="0" applyFont="1" applyFill="1" applyBorder="1" applyAlignment="1">
      <alignment horizontal="center"/>
    </xf>
    <xf numFmtId="0" fontId="33" fillId="21" borderId="14" xfId="0" applyFont="1" applyFill="1" applyBorder="1" applyAlignment="1">
      <alignment horizontal="center"/>
    </xf>
    <xf numFmtId="0" fontId="33" fillId="21" borderId="16" xfId="0" applyFont="1" applyFill="1" applyBorder="1" applyAlignment="1">
      <alignment horizontal="center"/>
    </xf>
    <xf numFmtId="0" fontId="33" fillId="0" borderId="18" xfId="0" applyFont="1" applyFill="1" applyBorder="1" applyAlignment="1">
      <alignment horizontal="left"/>
    </xf>
    <xf numFmtId="0" fontId="33" fillId="21" borderId="15" xfId="0" applyFont="1" applyFill="1" applyBorder="1" applyAlignment="1">
      <alignment horizontal="left"/>
    </xf>
    <xf numFmtId="43" fontId="33" fillId="21" borderId="15" xfId="42" applyFont="1" applyFill="1" applyBorder="1" applyAlignment="1">
      <alignment horizontal="center"/>
    </xf>
    <xf numFmtId="43" fontId="33" fillId="21" borderId="14" xfId="42" applyFont="1" applyFill="1" applyBorder="1" applyAlignment="1">
      <alignment horizontal="center"/>
    </xf>
    <xf numFmtId="180" fontId="33" fillId="21" borderId="16" xfId="0" applyNumberFormat="1" applyFont="1" applyFill="1" applyBorder="1" applyAlignment="1">
      <alignment horizontal="center"/>
    </xf>
    <xf numFmtId="0" fontId="33" fillId="0" borderId="15" xfId="0" applyFont="1" applyFill="1" applyBorder="1" applyAlignment="1">
      <alignment/>
    </xf>
    <xf numFmtId="43" fontId="33" fillId="21" borderId="19" xfId="42" applyFont="1" applyFill="1" applyBorder="1" applyAlignment="1">
      <alignment horizontal="center"/>
    </xf>
    <xf numFmtId="43" fontId="33" fillId="21" borderId="20" xfId="42" applyFont="1" applyFill="1" applyBorder="1" applyAlignment="1">
      <alignment horizontal="center"/>
    </xf>
    <xf numFmtId="0" fontId="33" fillId="0" borderId="17" xfId="0" applyFont="1" applyFill="1" applyBorder="1" applyAlignment="1">
      <alignment/>
    </xf>
    <xf numFmtId="185" fontId="33" fillId="0" borderId="21" xfId="42" applyNumberFormat="1" applyFont="1" applyFill="1" applyBorder="1" applyAlignment="1">
      <alignment horizontal="center"/>
    </xf>
    <xf numFmtId="186" fontId="33" fillId="0" borderId="17" xfId="42" applyNumberFormat="1" applyFont="1" applyFill="1" applyBorder="1" applyAlignment="1">
      <alignment horizontal="center"/>
    </xf>
    <xf numFmtId="0" fontId="37" fillId="21" borderId="18" xfId="0" applyFont="1" applyFill="1" applyBorder="1" applyAlignment="1">
      <alignment horizontal="left"/>
    </xf>
    <xf numFmtId="180" fontId="33" fillId="21" borderId="19" xfId="0" applyNumberFormat="1" applyFont="1" applyFill="1" applyBorder="1" applyAlignment="1">
      <alignment horizontal="center"/>
    </xf>
    <xf numFmtId="0" fontId="33" fillId="0" borderId="16" xfId="0" applyFont="1" applyFill="1" applyBorder="1" applyAlignment="1">
      <alignment/>
    </xf>
    <xf numFmtId="0" fontId="37" fillId="21" borderId="24" xfId="0" applyFont="1" applyFill="1" applyBorder="1" applyAlignment="1">
      <alignment horizontal="left"/>
    </xf>
    <xf numFmtId="0" fontId="33" fillId="21" borderId="22" xfId="0" applyFont="1" applyFill="1" applyBorder="1" applyAlignment="1">
      <alignment horizontal="center"/>
    </xf>
    <xf numFmtId="43" fontId="33" fillId="21" borderId="22" xfId="42" applyFont="1" applyFill="1" applyBorder="1" applyAlignment="1">
      <alignment horizontal="center"/>
    </xf>
    <xf numFmtId="43" fontId="33" fillId="21" borderId="23" xfId="42" applyFont="1" applyFill="1" applyBorder="1" applyAlignment="1">
      <alignment horizontal="center"/>
    </xf>
    <xf numFmtId="180" fontId="33" fillId="21" borderId="17" xfId="42" applyNumberFormat="1" applyFont="1" applyFill="1" applyBorder="1" applyAlignment="1">
      <alignment horizontal="center"/>
    </xf>
    <xf numFmtId="0" fontId="33" fillId="0" borderId="16" xfId="0" applyFont="1" applyFill="1" applyBorder="1" applyAlignment="1">
      <alignment horizontal="left"/>
    </xf>
    <xf numFmtId="0" fontId="33" fillId="0" borderId="12" xfId="0" applyFont="1" applyFill="1" applyBorder="1" applyAlignment="1">
      <alignment horizontal="center"/>
    </xf>
    <xf numFmtId="43" fontId="33" fillId="0" borderId="0" xfId="42" applyFont="1" applyFill="1" applyBorder="1" applyAlignment="1">
      <alignment horizontal="center"/>
    </xf>
    <xf numFmtId="0" fontId="39" fillId="20" borderId="18" xfId="0" applyFont="1" applyFill="1" applyBorder="1" applyAlignment="1">
      <alignment horizontal="left"/>
    </xf>
    <xf numFmtId="0" fontId="33" fillId="20" borderId="10" xfId="0" applyFont="1" applyFill="1" applyBorder="1" applyAlignment="1">
      <alignment horizontal="center"/>
    </xf>
    <xf numFmtId="0" fontId="33" fillId="20" borderId="11" xfId="0" applyFont="1" applyFill="1" applyBorder="1" applyAlignment="1">
      <alignment horizontal="center"/>
    </xf>
    <xf numFmtId="0" fontId="33" fillId="20" borderId="16" xfId="0" applyFont="1" applyFill="1" applyBorder="1" applyAlignment="1">
      <alignment horizontal="center"/>
    </xf>
    <xf numFmtId="0" fontId="33" fillId="20" borderId="18" xfId="0" applyFont="1" applyFill="1" applyBorder="1" applyAlignment="1">
      <alignment horizontal="center"/>
    </xf>
    <xf numFmtId="0" fontId="33" fillId="24" borderId="18" xfId="0" applyFont="1" applyFill="1" applyBorder="1" applyAlignment="1">
      <alignment horizontal="center"/>
    </xf>
    <xf numFmtId="0" fontId="33" fillId="24" borderId="19" xfId="0" applyFont="1" applyFill="1" applyBorder="1" applyAlignment="1">
      <alignment horizontal="center"/>
    </xf>
    <xf numFmtId="185" fontId="33" fillId="0" borderId="19" xfId="42" applyNumberFormat="1" applyFont="1" applyBorder="1" applyAlignment="1">
      <alignment horizontal="right"/>
    </xf>
    <xf numFmtId="185" fontId="33" fillId="0" borderId="20" xfId="42" applyNumberFormat="1" applyFont="1" applyBorder="1" applyAlignment="1">
      <alignment horizontal="right"/>
    </xf>
    <xf numFmtId="187" fontId="33" fillId="0" borderId="10" xfId="0" applyNumberFormat="1" applyFont="1" applyFill="1" applyBorder="1" applyAlignment="1">
      <alignment horizontal="right"/>
    </xf>
    <xf numFmtId="187" fontId="33" fillId="0" borderId="11" xfId="0" applyNumberFormat="1" applyFont="1" applyFill="1" applyBorder="1" applyAlignment="1">
      <alignment horizontal="right"/>
    </xf>
    <xf numFmtId="187" fontId="33" fillId="0" borderId="19" xfId="0" applyNumberFormat="1" applyFont="1" applyFill="1" applyBorder="1" applyAlignment="1">
      <alignment horizontal="right"/>
    </xf>
    <xf numFmtId="187" fontId="33" fillId="0" borderId="20" xfId="0" applyNumberFormat="1" applyFont="1" applyFill="1" applyBorder="1" applyAlignment="1">
      <alignment horizontal="right"/>
    </xf>
    <xf numFmtId="0" fontId="33" fillId="0" borderId="21" xfId="0" applyFont="1" applyBorder="1" applyAlignment="1">
      <alignment horizontal="right"/>
    </xf>
    <xf numFmtId="0" fontId="33" fillId="20" borderId="15" xfId="0" applyFont="1" applyFill="1" applyBorder="1" applyAlignment="1">
      <alignment horizontal="left"/>
    </xf>
    <xf numFmtId="0" fontId="33" fillId="20" borderId="0" xfId="0" applyFont="1" applyFill="1" applyBorder="1" applyAlignment="1">
      <alignment horizontal="right"/>
    </xf>
    <xf numFmtId="0" fontId="33" fillId="20" borderId="10" xfId="0" applyFont="1" applyFill="1" applyBorder="1" applyAlignment="1">
      <alignment horizontal="left"/>
    </xf>
    <xf numFmtId="0" fontId="40" fillId="21" borderId="0" xfId="0" applyFont="1" applyFill="1" applyAlignment="1">
      <alignment/>
    </xf>
    <xf numFmtId="0" fontId="33" fillId="20" borderId="0" xfId="0" applyFont="1" applyFill="1" applyAlignment="1">
      <alignment/>
    </xf>
    <xf numFmtId="185" fontId="34" fillId="0" borderId="20" xfId="42" applyNumberFormat="1" applyFont="1" applyFill="1" applyBorder="1" applyAlignment="1">
      <alignment horizontal="center"/>
    </xf>
    <xf numFmtId="185" fontId="33" fillId="0" borderId="20" xfId="42" applyNumberFormat="1" applyFont="1" applyFill="1" applyBorder="1" applyAlignment="1">
      <alignment horizontal="left" indent="1"/>
    </xf>
    <xf numFmtId="185" fontId="34" fillId="0" borderId="19" xfId="42" applyNumberFormat="1" applyFont="1" applyFill="1" applyBorder="1" applyAlignment="1">
      <alignment horizontal="center"/>
    </xf>
    <xf numFmtId="185" fontId="36" fillId="0" borderId="19" xfId="42" applyNumberFormat="1" applyFont="1" applyFill="1" applyBorder="1" applyAlignment="1">
      <alignment horizontal="center"/>
    </xf>
    <xf numFmtId="43" fontId="34" fillId="21" borderId="23" xfId="42" applyFont="1" applyFill="1" applyBorder="1" applyAlignment="1">
      <alignment horizontal="center"/>
    </xf>
    <xf numFmtId="185" fontId="36" fillId="0" borderId="15" xfId="42" applyNumberFormat="1" applyFont="1" applyFill="1" applyBorder="1" applyAlignment="1">
      <alignment horizontal="center"/>
    </xf>
    <xf numFmtId="186" fontId="36" fillId="0" borderId="18" xfId="42" applyNumberFormat="1" applyFont="1" applyFill="1" applyBorder="1" applyAlignment="1">
      <alignment horizontal="center"/>
    </xf>
    <xf numFmtId="0" fontId="43" fillId="0" borderId="0" xfId="0" applyFont="1" applyAlignment="1">
      <alignment/>
    </xf>
    <xf numFmtId="185" fontId="44" fillId="0" borderId="15" xfId="42" applyNumberFormat="1" applyFont="1" applyFill="1" applyBorder="1" applyAlignment="1">
      <alignment horizontal="center"/>
    </xf>
    <xf numFmtId="185" fontId="44" fillId="0" borderId="14" xfId="42" applyNumberFormat="1" applyFont="1" applyFill="1" applyBorder="1" applyAlignment="1">
      <alignment horizontal="center"/>
    </xf>
    <xf numFmtId="0" fontId="45" fillId="0" borderId="0" xfId="0" applyFont="1" applyAlignment="1">
      <alignment/>
    </xf>
    <xf numFmtId="0" fontId="33" fillId="0" borderId="0" xfId="0" applyFont="1" applyFill="1" applyBorder="1" applyAlignment="1">
      <alignment/>
    </xf>
    <xf numFmtId="0" fontId="5" fillId="0" borderId="12" xfId="0" applyFont="1" applyBorder="1" applyAlignment="1">
      <alignment horizontal="left"/>
    </xf>
    <xf numFmtId="0" fontId="5" fillId="0" borderId="23" xfId="0" applyFont="1" applyBorder="1" applyAlignment="1">
      <alignment horizontal="left"/>
    </xf>
    <xf numFmtId="0" fontId="34" fillId="0" borderId="10" xfId="0" applyFont="1" applyFill="1" applyBorder="1" applyAlignment="1">
      <alignment/>
    </xf>
    <xf numFmtId="0" fontId="34" fillId="0" borderId="0" xfId="0" applyFont="1" applyFill="1" applyBorder="1" applyAlignment="1">
      <alignment horizontal="center"/>
    </xf>
    <xf numFmtId="0" fontId="33" fillId="0" borderId="12" xfId="0" applyFont="1" applyBorder="1" applyAlignment="1">
      <alignment horizontal="left"/>
    </xf>
    <xf numFmtId="0" fontId="33" fillId="0" borderId="0" xfId="0" applyFont="1" applyFill="1" applyBorder="1" applyAlignment="1">
      <alignment/>
    </xf>
    <xf numFmtId="0" fontId="34" fillId="0" borderId="18" xfId="0" applyFont="1" applyFill="1" applyBorder="1" applyAlignment="1">
      <alignment horizontal="center"/>
    </xf>
    <xf numFmtId="185" fontId="34" fillId="0" borderId="14" xfId="42" applyNumberFormat="1" applyFont="1" applyFill="1" applyBorder="1" applyAlignment="1">
      <alignment horizontal="center"/>
    </xf>
    <xf numFmtId="3" fontId="24" fillId="0" borderId="11" xfId="0" applyNumberFormat="1" applyFont="1" applyFill="1" applyBorder="1" applyAlignment="1">
      <alignment horizontal="left"/>
    </xf>
    <xf numFmtId="0" fontId="24" fillId="0" borderId="11" xfId="0" applyFont="1" applyBorder="1" applyAlignment="1">
      <alignment horizontal="left"/>
    </xf>
    <xf numFmtId="3" fontId="24" fillId="0" borderId="20" xfId="0" applyNumberFormat="1" applyFont="1" applyFill="1" applyBorder="1" applyAlignment="1">
      <alignment horizontal="left"/>
    </xf>
    <xf numFmtId="0" fontId="25" fillId="0" borderId="11" xfId="0" applyFont="1" applyBorder="1" applyAlignment="1">
      <alignment horizontal="left"/>
    </xf>
    <xf numFmtId="3" fontId="24" fillId="0" borderId="14" xfId="0" applyNumberFormat="1" applyFont="1" applyFill="1" applyBorder="1" applyAlignment="1">
      <alignment horizontal="left"/>
    </xf>
    <xf numFmtId="0" fontId="24" fillId="0" borderId="23" xfId="0" applyFont="1" applyBorder="1" applyAlignment="1">
      <alignment horizontal="left"/>
    </xf>
    <xf numFmtId="185" fontId="34" fillId="0" borderId="15" xfId="42" applyNumberFormat="1" applyFont="1" applyFill="1" applyBorder="1" applyAlignment="1">
      <alignment horizontal="center"/>
    </xf>
    <xf numFmtId="185" fontId="33" fillId="0" borderId="0" xfId="42" applyNumberFormat="1" applyFont="1" applyFill="1" applyBorder="1" applyAlignment="1">
      <alignment horizontal="center"/>
    </xf>
    <xf numFmtId="0" fontId="25" fillId="0" borderId="12" xfId="0" applyFont="1" applyBorder="1" applyAlignment="1">
      <alignment/>
    </xf>
    <xf numFmtId="0" fontId="24" fillId="0" borderId="0" xfId="0" applyFont="1" applyBorder="1" applyAlignment="1">
      <alignment horizontal="left"/>
    </xf>
    <xf numFmtId="0" fontId="24" fillId="0" borderId="12" xfId="0" applyFont="1" applyBorder="1" applyAlignment="1">
      <alignment horizontal="left"/>
    </xf>
    <xf numFmtId="0" fontId="25" fillId="0" borderId="13" xfId="0" applyFont="1" applyBorder="1" applyAlignment="1">
      <alignment horizontal="left"/>
    </xf>
    <xf numFmtId="0" fontId="25" fillId="0" borderId="21" xfId="0" applyFont="1" applyBorder="1" applyAlignment="1">
      <alignment horizontal="left"/>
    </xf>
    <xf numFmtId="0" fontId="25" fillId="0" borderId="0" xfId="0" applyFont="1" applyAlignment="1">
      <alignment horizontal="left"/>
    </xf>
    <xf numFmtId="0" fontId="33" fillId="0" borderId="10" xfId="0" applyFont="1" applyBorder="1" applyAlignment="1">
      <alignment/>
    </xf>
    <xf numFmtId="0" fontId="33" fillId="0" borderId="0" xfId="0" applyFont="1" applyBorder="1" applyAlignment="1">
      <alignment/>
    </xf>
    <xf numFmtId="0" fontId="30" fillId="0" borderId="0" xfId="0" applyFont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46" fillId="0" borderId="0" xfId="0" applyFont="1" applyBorder="1" applyAlignment="1">
      <alignment horizontal="left"/>
    </xf>
    <xf numFmtId="185" fontId="35" fillId="25" borderId="0" xfId="42" applyNumberFormat="1" applyFont="1" applyFill="1" applyBorder="1" applyAlignment="1">
      <alignment horizontal="center"/>
    </xf>
    <xf numFmtId="185" fontId="47" fillId="25" borderId="19" xfId="42" applyNumberFormat="1" applyFont="1" applyFill="1" applyBorder="1" applyAlignment="1">
      <alignment horizontal="center"/>
    </xf>
    <xf numFmtId="0" fontId="33" fillId="0" borderId="0" xfId="0" applyFont="1" applyFill="1" applyBorder="1" applyAlignment="1">
      <alignment horizontal="center" vertical="top"/>
    </xf>
    <xf numFmtId="0" fontId="32" fillId="0" borderId="12" xfId="0" applyFont="1" applyFill="1" applyBorder="1" applyAlignment="1">
      <alignment horizontal="center"/>
    </xf>
    <xf numFmtId="43" fontId="33" fillId="0" borderId="18" xfId="42" applyFont="1" applyBorder="1" applyAlignment="1">
      <alignment/>
    </xf>
    <xf numFmtId="43" fontId="3" fillId="0" borderId="18" xfId="42" applyFont="1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43" fontId="33" fillId="0" borderId="0" xfId="42" applyFont="1" applyBorder="1" applyAlignment="1">
      <alignment horizontal="left"/>
    </xf>
    <xf numFmtId="43" fontId="3" fillId="0" borderId="11" xfId="42" applyFont="1" applyBorder="1" applyAlignment="1">
      <alignment horizontal="left"/>
    </xf>
    <xf numFmtId="187" fontId="36" fillId="0" borderId="10" xfId="0" applyNumberFormat="1" applyFont="1" applyBorder="1" applyAlignment="1">
      <alignment horizontal="left"/>
    </xf>
    <xf numFmtId="187" fontId="36" fillId="0" borderId="0" xfId="0" applyNumberFormat="1" applyFont="1" applyBorder="1" applyAlignment="1">
      <alignment horizontal="left"/>
    </xf>
    <xf numFmtId="187" fontId="36" fillId="0" borderId="11" xfId="0" applyNumberFormat="1" applyFont="1" applyBorder="1" applyAlignment="1">
      <alignment horizontal="left"/>
    </xf>
    <xf numFmtId="43" fontId="33" fillId="0" borderId="19" xfId="42" applyFont="1" applyBorder="1" applyAlignment="1">
      <alignment/>
    </xf>
    <xf numFmtId="43" fontId="3" fillId="0" borderId="21" xfId="42" applyFont="1" applyBorder="1" applyAlignment="1">
      <alignment/>
    </xf>
    <xf numFmtId="187" fontId="34" fillId="0" borderId="10" xfId="0" applyNumberFormat="1" applyFont="1" applyBorder="1" applyAlignment="1">
      <alignment horizontal="left"/>
    </xf>
    <xf numFmtId="187" fontId="34" fillId="0" borderId="0" xfId="0" applyNumberFormat="1" applyFont="1" applyBorder="1" applyAlignment="1">
      <alignment horizontal="left"/>
    </xf>
    <xf numFmtId="187" fontId="34" fillId="0" borderId="11" xfId="0" applyNumberFormat="1" applyFont="1" applyBorder="1" applyAlignment="1">
      <alignment horizontal="left"/>
    </xf>
    <xf numFmtId="0" fontId="33" fillId="0" borderId="0" xfId="0" applyFont="1" applyFill="1" applyBorder="1" applyAlignment="1">
      <alignment horizontal="center"/>
    </xf>
    <xf numFmtId="0" fontId="33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43" fontId="33" fillId="0" borderId="18" xfId="42" applyFont="1" applyBorder="1" applyAlignment="1">
      <alignment horizontal="left"/>
    </xf>
    <xf numFmtId="43" fontId="3" fillId="0" borderId="18" xfId="42" applyFont="1" applyBorder="1" applyAlignment="1">
      <alignment horizontal="left"/>
    </xf>
    <xf numFmtId="0" fontId="25" fillId="0" borderId="19" xfId="0" applyFont="1" applyBorder="1" applyAlignment="1">
      <alignment horizontal="center"/>
    </xf>
    <xf numFmtId="0" fontId="25" fillId="0" borderId="21" xfId="0" applyFont="1" applyBorder="1" applyAlignment="1">
      <alignment horizontal="center"/>
    </xf>
    <xf numFmtId="0" fontId="25" fillId="0" borderId="20" xfId="0" applyFont="1" applyBorder="1" applyAlignment="1">
      <alignment horizontal="center"/>
    </xf>
    <xf numFmtId="0" fontId="33" fillId="0" borderId="18" xfId="0" applyFont="1" applyFill="1" applyBorder="1" applyAlignment="1">
      <alignment horizontal="left"/>
    </xf>
    <xf numFmtId="49" fontId="41" fillId="0" borderId="22" xfId="0" applyNumberFormat="1" applyFont="1" applyFill="1" applyBorder="1" applyAlignment="1">
      <alignment horizontal="center"/>
    </xf>
    <xf numFmtId="49" fontId="33" fillId="0" borderId="23" xfId="0" applyNumberFormat="1" applyFont="1" applyFill="1" applyBorder="1" applyAlignment="1">
      <alignment horizontal="center"/>
    </xf>
    <xf numFmtId="0" fontId="33" fillId="0" borderId="15" xfId="0" applyFont="1" applyFill="1" applyBorder="1" applyAlignment="1">
      <alignment horizontal="center"/>
    </xf>
    <xf numFmtId="0" fontId="33" fillId="0" borderId="14" xfId="0" applyFont="1" applyBorder="1" applyAlignment="1">
      <alignment horizontal="center"/>
    </xf>
    <xf numFmtId="0" fontId="33" fillId="0" borderId="14" xfId="0" applyFont="1" applyFill="1" applyBorder="1" applyAlignment="1">
      <alignment horizontal="center"/>
    </xf>
    <xf numFmtId="43" fontId="33" fillId="0" borderId="12" xfId="42" applyFont="1" applyFill="1" applyBorder="1" applyAlignment="1">
      <alignment horizontal="left"/>
    </xf>
    <xf numFmtId="0" fontId="33" fillId="0" borderId="10" xfId="0" applyFont="1" applyFill="1" applyBorder="1" applyAlignment="1">
      <alignment horizontal="center"/>
    </xf>
    <xf numFmtId="0" fontId="33" fillId="0" borderId="11" xfId="0" applyFont="1" applyFill="1" applyBorder="1" applyAlignment="1">
      <alignment horizontal="center"/>
    </xf>
    <xf numFmtId="0" fontId="33" fillId="0" borderId="25" xfId="0" applyFont="1" applyBorder="1" applyAlignment="1">
      <alignment horizontal="center"/>
    </xf>
    <xf numFmtId="0" fontId="33" fillId="0" borderId="26" xfId="0" applyFont="1" applyBorder="1" applyAlignment="1">
      <alignment horizontal="center"/>
    </xf>
    <xf numFmtId="14" fontId="42" fillId="0" borderId="27" xfId="0" applyNumberFormat="1" applyFont="1" applyBorder="1" applyAlignment="1">
      <alignment horizontal="center"/>
    </xf>
    <xf numFmtId="0" fontId="33" fillId="0" borderId="28" xfId="0" applyFont="1" applyBorder="1" applyAlignment="1">
      <alignment horizontal="center"/>
    </xf>
    <xf numFmtId="0" fontId="33" fillId="0" borderId="0" xfId="0" applyFont="1" applyAlignment="1">
      <alignment horizontal="center" vertical="center"/>
    </xf>
    <xf numFmtId="0" fontId="33" fillId="0" borderId="29" xfId="0" applyFont="1" applyBorder="1" applyAlignment="1">
      <alignment horizontal="center" vertical="center"/>
    </xf>
    <xf numFmtId="0" fontId="33" fillId="0" borderId="0" xfId="53" applyFont="1" applyBorder="1" applyAlignment="1" applyProtection="1">
      <alignment horizontal="center"/>
      <protection/>
    </xf>
    <xf numFmtId="0" fontId="41" fillId="0" borderId="0" xfId="0" applyFont="1" applyAlignment="1">
      <alignment horizontal="center" vertical="center"/>
    </xf>
    <xf numFmtId="0" fontId="33" fillId="0" borderId="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10</xdr:row>
      <xdr:rowOff>28575</xdr:rowOff>
    </xdr:from>
    <xdr:to>
      <xdr:col>1</xdr:col>
      <xdr:colOff>0</xdr:colOff>
      <xdr:row>10</xdr:row>
      <xdr:rowOff>142875</xdr:rowOff>
    </xdr:to>
    <xdr:sp>
      <xdr:nvSpPr>
        <xdr:cNvPr id="1" name="WordArt 2"/>
        <xdr:cNvSpPr>
          <a:spLocks/>
        </xdr:cNvSpPr>
      </xdr:nvSpPr>
      <xdr:spPr>
        <a:xfrm>
          <a:off x="1800225" y="2095500"/>
          <a:ext cx="0" cy="114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Wingdings"/>
              <a:cs typeface="Wingdings"/>
            </a:rPr>
            <a:t>Y</a:t>
          </a:r>
        </a:p>
      </xdr:txBody>
    </xdr:sp>
    <xdr:clientData/>
  </xdr:twoCellAnchor>
  <xdr:twoCellAnchor>
    <xdr:from>
      <xdr:col>0</xdr:col>
      <xdr:colOff>1000125</xdr:colOff>
      <xdr:row>32</xdr:row>
      <xdr:rowOff>0</xdr:rowOff>
    </xdr:from>
    <xdr:to>
      <xdr:col>0</xdr:col>
      <xdr:colOff>1028700</xdr:colOff>
      <xdr:row>32</xdr:row>
      <xdr:rowOff>0</xdr:rowOff>
    </xdr:to>
    <xdr:sp>
      <xdr:nvSpPr>
        <xdr:cNvPr id="2" name="WordArt 18"/>
        <xdr:cNvSpPr>
          <a:spLocks/>
        </xdr:cNvSpPr>
      </xdr:nvSpPr>
      <xdr:spPr>
        <a:xfrm>
          <a:off x="1000125" y="7067550"/>
          <a:ext cx="285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Wingdings"/>
              <a:cs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0</xdr:colOff>
      <xdr:row>13</xdr:row>
      <xdr:rowOff>114300</xdr:rowOff>
    </xdr:to>
    <xdr:sp>
      <xdr:nvSpPr>
        <xdr:cNvPr id="3" name="WordArt 55"/>
        <xdr:cNvSpPr>
          <a:spLocks/>
        </xdr:cNvSpPr>
      </xdr:nvSpPr>
      <xdr:spPr>
        <a:xfrm>
          <a:off x="1800225" y="2733675"/>
          <a:ext cx="0" cy="114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Wingdings"/>
              <a:cs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18</xdr:row>
      <xdr:rowOff>28575</xdr:rowOff>
    </xdr:from>
    <xdr:to>
      <xdr:col>1</xdr:col>
      <xdr:colOff>0</xdr:colOff>
      <xdr:row>18</xdr:row>
      <xdr:rowOff>142875</xdr:rowOff>
    </xdr:to>
    <xdr:sp>
      <xdr:nvSpPr>
        <xdr:cNvPr id="4" name="WordArt 56"/>
        <xdr:cNvSpPr>
          <a:spLocks/>
        </xdr:cNvSpPr>
      </xdr:nvSpPr>
      <xdr:spPr>
        <a:xfrm>
          <a:off x="1800225" y="3895725"/>
          <a:ext cx="0" cy="114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Wingdings"/>
              <a:cs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0</xdr:colOff>
      <xdr:row>25</xdr:row>
      <xdr:rowOff>0</xdr:rowOff>
    </xdr:to>
    <xdr:sp>
      <xdr:nvSpPr>
        <xdr:cNvPr id="5" name="WordArt 59"/>
        <xdr:cNvSpPr>
          <a:spLocks/>
        </xdr:cNvSpPr>
      </xdr:nvSpPr>
      <xdr:spPr>
        <a:xfrm>
          <a:off x="1800225" y="546735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Wingdings"/>
              <a:cs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25</xdr:row>
      <xdr:rowOff>38100</xdr:rowOff>
    </xdr:from>
    <xdr:to>
      <xdr:col>1</xdr:col>
      <xdr:colOff>0</xdr:colOff>
      <xdr:row>25</xdr:row>
      <xdr:rowOff>152400</xdr:rowOff>
    </xdr:to>
    <xdr:sp>
      <xdr:nvSpPr>
        <xdr:cNvPr id="6" name="WordArt 60"/>
        <xdr:cNvSpPr>
          <a:spLocks/>
        </xdr:cNvSpPr>
      </xdr:nvSpPr>
      <xdr:spPr>
        <a:xfrm>
          <a:off x="1800225" y="5505450"/>
          <a:ext cx="0" cy="114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Wingdings"/>
              <a:cs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7" name="WordArt 61"/>
        <xdr:cNvSpPr>
          <a:spLocks/>
        </xdr:cNvSpPr>
      </xdr:nvSpPr>
      <xdr:spPr>
        <a:xfrm>
          <a:off x="1800225" y="569595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Wingdings"/>
              <a:cs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28</xdr:row>
      <xdr:rowOff>28575</xdr:rowOff>
    </xdr:from>
    <xdr:to>
      <xdr:col>1</xdr:col>
      <xdr:colOff>0</xdr:colOff>
      <xdr:row>28</xdr:row>
      <xdr:rowOff>142875</xdr:rowOff>
    </xdr:to>
    <xdr:sp>
      <xdr:nvSpPr>
        <xdr:cNvPr id="8" name="WordArt 62"/>
        <xdr:cNvSpPr>
          <a:spLocks/>
        </xdr:cNvSpPr>
      </xdr:nvSpPr>
      <xdr:spPr>
        <a:xfrm>
          <a:off x="1800225" y="6181725"/>
          <a:ext cx="0" cy="114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Wingdings"/>
              <a:cs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31</xdr:row>
      <xdr:rowOff>28575</xdr:rowOff>
    </xdr:from>
    <xdr:to>
      <xdr:col>1</xdr:col>
      <xdr:colOff>0</xdr:colOff>
      <xdr:row>31</xdr:row>
      <xdr:rowOff>142875</xdr:rowOff>
    </xdr:to>
    <xdr:sp>
      <xdr:nvSpPr>
        <xdr:cNvPr id="9" name="WordArt 63"/>
        <xdr:cNvSpPr>
          <a:spLocks/>
        </xdr:cNvSpPr>
      </xdr:nvSpPr>
      <xdr:spPr>
        <a:xfrm>
          <a:off x="1800225" y="6867525"/>
          <a:ext cx="0" cy="114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Wingdings"/>
              <a:cs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39</xdr:row>
      <xdr:rowOff>38100</xdr:rowOff>
    </xdr:from>
    <xdr:to>
      <xdr:col>1</xdr:col>
      <xdr:colOff>0</xdr:colOff>
      <xdr:row>39</xdr:row>
      <xdr:rowOff>152400</xdr:rowOff>
    </xdr:to>
    <xdr:sp>
      <xdr:nvSpPr>
        <xdr:cNvPr id="10" name="WordArt 64"/>
        <xdr:cNvSpPr>
          <a:spLocks/>
        </xdr:cNvSpPr>
      </xdr:nvSpPr>
      <xdr:spPr>
        <a:xfrm>
          <a:off x="1800225" y="8705850"/>
          <a:ext cx="0" cy="114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Wingdings"/>
              <a:cs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0</xdr:colOff>
      <xdr:row>41</xdr:row>
      <xdr:rowOff>0</xdr:rowOff>
    </xdr:to>
    <xdr:sp>
      <xdr:nvSpPr>
        <xdr:cNvPr id="11" name="WordArt 65"/>
        <xdr:cNvSpPr>
          <a:spLocks/>
        </xdr:cNvSpPr>
      </xdr:nvSpPr>
      <xdr:spPr>
        <a:xfrm>
          <a:off x="1800225" y="912495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Wingdings"/>
              <a:cs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1</xdr:col>
      <xdr:colOff>0</xdr:colOff>
      <xdr:row>47</xdr:row>
      <xdr:rowOff>114300</xdr:rowOff>
    </xdr:to>
    <xdr:sp>
      <xdr:nvSpPr>
        <xdr:cNvPr id="12" name="WordArt 66"/>
        <xdr:cNvSpPr>
          <a:spLocks/>
        </xdr:cNvSpPr>
      </xdr:nvSpPr>
      <xdr:spPr>
        <a:xfrm>
          <a:off x="1800225" y="10496550"/>
          <a:ext cx="0" cy="114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Wingdings"/>
              <a:cs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64</xdr:row>
      <xdr:rowOff>28575</xdr:rowOff>
    </xdr:from>
    <xdr:to>
      <xdr:col>1</xdr:col>
      <xdr:colOff>0</xdr:colOff>
      <xdr:row>64</xdr:row>
      <xdr:rowOff>142875</xdr:rowOff>
    </xdr:to>
    <xdr:sp>
      <xdr:nvSpPr>
        <xdr:cNvPr id="13" name="WordArt 67"/>
        <xdr:cNvSpPr>
          <a:spLocks/>
        </xdr:cNvSpPr>
      </xdr:nvSpPr>
      <xdr:spPr>
        <a:xfrm>
          <a:off x="1800225" y="14382750"/>
          <a:ext cx="0" cy="114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Wingdings"/>
              <a:cs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0</xdr:colOff>
      <xdr:row>65</xdr:row>
      <xdr:rowOff>0</xdr:rowOff>
    </xdr:to>
    <xdr:sp>
      <xdr:nvSpPr>
        <xdr:cNvPr id="14" name="WordArt 68"/>
        <xdr:cNvSpPr>
          <a:spLocks/>
        </xdr:cNvSpPr>
      </xdr:nvSpPr>
      <xdr:spPr>
        <a:xfrm>
          <a:off x="1800225" y="1463040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Wingdings"/>
              <a:cs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73</xdr:row>
      <xdr:rowOff>19050</xdr:rowOff>
    </xdr:from>
    <xdr:to>
      <xdr:col>1</xdr:col>
      <xdr:colOff>0</xdr:colOff>
      <xdr:row>73</xdr:row>
      <xdr:rowOff>133350</xdr:rowOff>
    </xdr:to>
    <xdr:sp>
      <xdr:nvSpPr>
        <xdr:cNvPr id="15" name="WordArt 70"/>
        <xdr:cNvSpPr>
          <a:spLocks/>
        </xdr:cNvSpPr>
      </xdr:nvSpPr>
      <xdr:spPr>
        <a:xfrm>
          <a:off x="1800225" y="16163925"/>
          <a:ext cx="0" cy="114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Wingdings"/>
              <a:cs typeface="Wingdings"/>
            </a:rPr>
            <a:t>Y</a:t>
          </a:r>
        </a:p>
      </xdr:txBody>
    </xdr:sp>
    <xdr:clientData/>
  </xdr:twoCellAnchor>
  <xdr:twoCellAnchor>
    <xdr:from>
      <xdr:col>0</xdr:col>
      <xdr:colOff>57150</xdr:colOff>
      <xdr:row>80</xdr:row>
      <xdr:rowOff>57150</xdr:rowOff>
    </xdr:from>
    <xdr:to>
      <xdr:col>0</xdr:col>
      <xdr:colOff>161925</xdr:colOff>
      <xdr:row>80</xdr:row>
      <xdr:rowOff>152400</xdr:rowOff>
    </xdr:to>
    <xdr:sp>
      <xdr:nvSpPr>
        <xdr:cNvPr id="16" name="WordArt 72"/>
        <xdr:cNvSpPr>
          <a:spLocks/>
        </xdr:cNvSpPr>
      </xdr:nvSpPr>
      <xdr:spPr>
        <a:xfrm>
          <a:off x="57150" y="17802225"/>
          <a:ext cx="104775" cy="952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Wingdings"/>
              <a:cs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65</xdr:row>
      <xdr:rowOff>28575</xdr:rowOff>
    </xdr:from>
    <xdr:to>
      <xdr:col>1</xdr:col>
      <xdr:colOff>0</xdr:colOff>
      <xdr:row>65</xdr:row>
      <xdr:rowOff>142875</xdr:rowOff>
    </xdr:to>
    <xdr:sp>
      <xdr:nvSpPr>
        <xdr:cNvPr id="17" name="WordArt 73"/>
        <xdr:cNvSpPr>
          <a:spLocks/>
        </xdr:cNvSpPr>
      </xdr:nvSpPr>
      <xdr:spPr>
        <a:xfrm>
          <a:off x="1800225" y="14658975"/>
          <a:ext cx="0" cy="114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Wingdings"/>
              <a:cs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74</xdr:row>
      <xdr:rowOff>0</xdr:rowOff>
    </xdr:from>
    <xdr:to>
      <xdr:col>1</xdr:col>
      <xdr:colOff>0</xdr:colOff>
      <xdr:row>74</xdr:row>
      <xdr:rowOff>0</xdr:rowOff>
    </xdr:to>
    <xdr:sp>
      <xdr:nvSpPr>
        <xdr:cNvPr id="18" name="WordArt 83"/>
        <xdr:cNvSpPr>
          <a:spLocks/>
        </xdr:cNvSpPr>
      </xdr:nvSpPr>
      <xdr:spPr>
        <a:xfrm>
          <a:off x="1800225" y="16373475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Wingdings"/>
              <a:cs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41</xdr:row>
      <xdr:rowOff>9525</xdr:rowOff>
    </xdr:from>
    <xdr:to>
      <xdr:col>1</xdr:col>
      <xdr:colOff>0</xdr:colOff>
      <xdr:row>41</xdr:row>
      <xdr:rowOff>123825</xdr:rowOff>
    </xdr:to>
    <xdr:sp>
      <xdr:nvSpPr>
        <xdr:cNvPr id="19" name="WordArt 87"/>
        <xdr:cNvSpPr>
          <a:spLocks/>
        </xdr:cNvSpPr>
      </xdr:nvSpPr>
      <xdr:spPr>
        <a:xfrm>
          <a:off x="1800225" y="9134475"/>
          <a:ext cx="0" cy="114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Wingdings"/>
              <a:cs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20" name="WordArt 89"/>
        <xdr:cNvSpPr>
          <a:spLocks/>
        </xdr:cNvSpPr>
      </xdr:nvSpPr>
      <xdr:spPr>
        <a:xfrm>
          <a:off x="1800225" y="569595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Wingdings"/>
              <a:cs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26</xdr:row>
      <xdr:rowOff>38100</xdr:rowOff>
    </xdr:from>
    <xdr:to>
      <xdr:col>1</xdr:col>
      <xdr:colOff>0</xdr:colOff>
      <xdr:row>26</xdr:row>
      <xdr:rowOff>152400</xdr:rowOff>
    </xdr:to>
    <xdr:sp>
      <xdr:nvSpPr>
        <xdr:cNvPr id="21" name="WordArt 92"/>
        <xdr:cNvSpPr>
          <a:spLocks/>
        </xdr:cNvSpPr>
      </xdr:nvSpPr>
      <xdr:spPr>
        <a:xfrm>
          <a:off x="1800225" y="5734050"/>
          <a:ext cx="0" cy="114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Wingdings"/>
              <a:cs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27</xdr:row>
      <xdr:rowOff>38100</xdr:rowOff>
    </xdr:from>
    <xdr:to>
      <xdr:col>1</xdr:col>
      <xdr:colOff>0</xdr:colOff>
      <xdr:row>27</xdr:row>
      <xdr:rowOff>152400</xdr:rowOff>
    </xdr:to>
    <xdr:sp>
      <xdr:nvSpPr>
        <xdr:cNvPr id="22" name="WordArt 93"/>
        <xdr:cNvSpPr>
          <a:spLocks/>
        </xdr:cNvSpPr>
      </xdr:nvSpPr>
      <xdr:spPr>
        <a:xfrm>
          <a:off x="1800225" y="5962650"/>
          <a:ext cx="0" cy="114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Wingdings"/>
              <a:cs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29</xdr:row>
      <xdr:rowOff>28575</xdr:rowOff>
    </xdr:from>
    <xdr:to>
      <xdr:col>1</xdr:col>
      <xdr:colOff>0</xdr:colOff>
      <xdr:row>29</xdr:row>
      <xdr:rowOff>142875</xdr:rowOff>
    </xdr:to>
    <xdr:sp>
      <xdr:nvSpPr>
        <xdr:cNvPr id="23" name="WordArt 62"/>
        <xdr:cNvSpPr>
          <a:spLocks/>
        </xdr:cNvSpPr>
      </xdr:nvSpPr>
      <xdr:spPr>
        <a:xfrm>
          <a:off x="1800225" y="6410325"/>
          <a:ext cx="0" cy="114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Wingdings"/>
              <a:cs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461</xdr:row>
      <xdr:rowOff>28575</xdr:rowOff>
    </xdr:from>
    <xdr:to>
      <xdr:col>1</xdr:col>
      <xdr:colOff>0</xdr:colOff>
      <xdr:row>461</xdr:row>
      <xdr:rowOff>142875</xdr:rowOff>
    </xdr:to>
    <xdr:sp>
      <xdr:nvSpPr>
        <xdr:cNvPr id="24" name="WordArt 62"/>
        <xdr:cNvSpPr>
          <a:spLocks/>
        </xdr:cNvSpPr>
      </xdr:nvSpPr>
      <xdr:spPr>
        <a:xfrm>
          <a:off x="1800225" y="78933675"/>
          <a:ext cx="0" cy="114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Wingdings"/>
              <a:cs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457</xdr:row>
      <xdr:rowOff>28575</xdr:rowOff>
    </xdr:from>
    <xdr:to>
      <xdr:col>1</xdr:col>
      <xdr:colOff>0</xdr:colOff>
      <xdr:row>457</xdr:row>
      <xdr:rowOff>142875</xdr:rowOff>
    </xdr:to>
    <xdr:sp>
      <xdr:nvSpPr>
        <xdr:cNvPr id="25" name="WordArt 62"/>
        <xdr:cNvSpPr>
          <a:spLocks/>
        </xdr:cNvSpPr>
      </xdr:nvSpPr>
      <xdr:spPr>
        <a:xfrm>
          <a:off x="1800225" y="78285975"/>
          <a:ext cx="0" cy="114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Wingdings"/>
              <a:cs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393</xdr:row>
      <xdr:rowOff>28575</xdr:rowOff>
    </xdr:from>
    <xdr:to>
      <xdr:col>1</xdr:col>
      <xdr:colOff>0</xdr:colOff>
      <xdr:row>393</xdr:row>
      <xdr:rowOff>152400</xdr:rowOff>
    </xdr:to>
    <xdr:sp>
      <xdr:nvSpPr>
        <xdr:cNvPr id="26" name="WordArt 62"/>
        <xdr:cNvSpPr>
          <a:spLocks/>
        </xdr:cNvSpPr>
      </xdr:nvSpPr>
      <xdr:spPr>
        <a:xfrm>
          <a:off x="1800225" y="67922775"/>
          <a:ext cx="0" cy="1238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Wingdings"/>
              <a:cs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64</xdr:row>
      <xdr:rowOff>28575</xdr:rowOff>
    </xdr:from>
    <xdr:to>
      <xdr:col>1</xdr:col>
      <xdr:colOff>0</xdr:colOff>
      <xdr:row>64</xdr:row>
      <xdr:rowOff>142875</xdr:rowOff>
    </xdr:to>
    <xdr:sp>
      <xdr:nvSpPr>
        <xdr:cNvPr id="27" name="WordArt 67"/>
        <xdr:cNvSpPr>
          <a:spLocks/>
        </xdr:cNvSpPr>
      </xdr:nvSpPr>
      <xdr:spPr>
        <a:xfrm>
          <a:off x="1800225" y="14382750"/>
          <a:ext cx="0" cy="114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Wingdings"/>
              <a:cs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0</xdr:colOff>
      <xdr:row>65</xdr:row>
      <xdr:rowOff>0</xdr:rowOff>
    </xdr:to>
    <xdr:sp>
      <xdr:nvSpPr>
        <xdr:cNvPr id="28" name="WordArt 68"/>
        <xdr:cNvSpPr>
          <a:spLocks/>
        </xdr:cNvSpPr>
      </xdr:nvSpPr>
      <xdr:spPr>
        <a:xfrm>
          <a:off x="1800225" y="1463040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Wingdings"/>
              <a:cs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65</xdr:row>
      <xdr:rowOff>28575</xdr:rowOff>
    </xdr:from>
    <xdr:to>
      <xdr:col>1</xdr:col>
      <xdr:colOff>0</xdr:colOff>
      <xdr:row>65</xdr:row>
      <xdr:rowOff>142875</xdr:rowOff>
    </xdr:to>
    <xdr:sp>
      <xdr:nvSpPr>
        <xdr:cNvPr id="29" name="WordArt 73"/>
        <xdr:cNvSpPr>
          <a:spLocks/>
        </xdr:cNvSpPr>
      </xdr:nvSpPr>
      <xdr:spPr>
        <a:xfrm>
          <a:off x="1800225" y="14658975"/>
          <a:ext cx="0" cy="114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Wingdings"/>
              <a:cs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325</xdr:row>
      <xdr:rowOff>38100</xdr:rowOff>
    </xdr:from>
    <xdr:to>
      <xdr:col>1</xdr:col>
      <xdr:colOff>0</xdr:colOff>
      <xdr:row>325</xdr:row>
      <xdr:rowOff>152400</xdr:rowOff>
    </xdr:to>
    <xdr:sp>
      <xdr:nvSpPr>
        <xdr:cNvPr id="30" name="WordArt 93"/>
        <xdr:cNvSpPr>
          <a:spLocks/>
        </xdr:cNvSpPr>
      </xdr:nvSpPr>
      <xdr:spPr>
        <a:xfrm>
          <a:off x="1800225" y="56921400"/>
          <a:ext cx="0" cy="114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Wingdings"/>
              <a:cs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326</xdr:row>
      <xdr:rowOff>28575</xdr:rowOff>
    </xdr:from>
    <xdr:to>
      <xdr:col>1</xdr:col>
      <xdr:colOff>0</xdr:colOff>
      <xdr:row>326</xdr:row>
      <xdr:rowOff>142875</xdr:rowOff>
    </xdr:to>
    <xdr:sp>
      <xdr:nvSpPr>
        <xdr:cNvPr id="31" name="WordArt 67"/>
        <xdr:cNvSpPr>
          <a:spLocks/>
        </xdr:cNvSpPr>
      </xdr:nvSpPr>
      <xdr:spPr>
        <a:xfrm>
          <a:off x="1800225" y="57073800"/>
          <a:ext cx="0" cy="114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Wingdings"/>
              <a:cs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327</xdr:row>
      <xdr:rowOff>0</xdr:rowOff>
    </xdr:from>
    <xdr:to>
      <xdr:col>1</xdr:col>
      <xdr:colOff>0</xdr:colOff>
      <xdr:row>327</xdr:row>
      <xdr:rowOff>0</xdr:rowOff>
    </xdr:to>
    <xdr:sp>
      <xdr:nvSpPr>
        <xdr:cNvPr id="32" name="WordArt 68"/>
        <xdr:cNvSpPr>
          <a:spLocks/>
        </xdr:cNvSpPr>
      </xdr:nvSpPr>
      <xdr:spPr>
        <a:xfrm>
          <a:off x="1800225" y="5720715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Wingdings"/>
              <a:cs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326</xdr:row>
      <xdr:rowOff>28575</xdr:rowOff>
    </xdr:from>
    <xdr:to>
      <xdr:col>1</xdr:col>
      <xdr:colOff>0</xdr:colOff>
      <xdr:row>326</xdr:row>
      <xdr:rowOff>142875</xdr:rowOff>
    </xdr:to>
    <xdr:sp>
      <xdr:nvSpPr>
        <xdr:cNvPr id="33" name="WordArt 67"/>
        <xdr:cNvSpPr>
          <a:spLocks/>
        </xdr:cNvSpPr>
      </xdr:nvSpPr>
      <xdr:spPr>
        <a:xfrm>
          <a:off x="1800225" y="57073800"/>
          <a:ext cx="0" cy="114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Wingdings"/>
              <a:cs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327</xdr:row>
      <xdr:rowOff>0</xdr:rowOff>
    </xdr:from>
    <xdr:to>
      <xdr:col>1</xdr:col>
      <xdr:colOff>0</xdr:colOff>
      <xdr:row>327</xdr:row>
      <xdr:rowOff>0</xdr:rowOff>
    </xdr:to>
    <xdr:sp>
      <xdr:nvSpPr>
        <xdr:cNvPr id="34" name="WordArt 68"/>
        <xdr:cNvSpPr>
          <a:spLocks/>
        </xdr:cNvSpPr>
      </xdr:nvSpPr>
      <xdr:spPr>
        <a:xfrm>
          <a:off x="1800225" y="5720715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Wingdings"/>
              <a:cs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327</xdr:row>
      <xdr:rowOff>28575</xdr:rowOff>
    </xdr:from>
    <xdr:to>
      <xdr:col>1</xdr:col>
      <xdr:colOff>0</xdr:colOff>
      <xdr:row>327</xdr:row>
      <xdr:rowOff>142875</xdr:rowOff>
    </xdr:to>
    <xdr:sp>
      <xdr:nvSpPr>
        <xdr:cNvPr id="35" name="WordArt 67"/>
        <xdr:cNvSpPr>
          <a:spLocks/>
        </xdr:cNvSpPr>
      </xdr:nvSpPr>
      <xdr:spPr>
        <a:xfrm>
          <a:off x="1800225" y="57235725"/>
          <a:ext cx="0" cy="114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Wingdings"/>
              <a:cs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327</xdr:row>
      <xdr:rowOff>28575</xdr:rowOff>
    </xdr:from>
    <xdr:to>
      <xdr:col>1</xdr:col>
      <xdr:colOff>0</xdr:colOff>
      <xdr:row>327</xdr:row>
      <xdr:rowOff>142875</xdr:rowOff>
    </xdr:to>
    <xdr:sp>
      <xdr:nvSpPr>
        <xdr:cNvPr id="36" name="WordArt 67"/>
        <xdr:cNvSpPr>
          <a:spLocks/>
        </xdr:cNvSpPr>
      </xdr:nvSpPr>
      <xdr:spPr>
        <a:xfrm>
          <a:off x="1800225" y="57235725"/>
          <a:ext cx="0" cy="114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Wingdings"/>
              <a:cs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326</xdr:row>
      <xdr:rowOff>38100</xdr:rowOff>
    </xdr:from>
    <xdr:to>
      <xdr:col>1</xdr:col>
      <xdr:colOff>0</xdr:colOff>
      <xdr:row>326</xdr:row>
      <xdr:rowOff>152400</xdr:rowOff>
    </xdr:to>
    <xdr:sp>
      <xdr:nvSpPr>
        <xdr:cNvPr id="37" name="WordArt 93"/>
        <xdr:cNvSpPr>
          <a:spLocks/>
        </xdr:cNvSpPr>
      </xdr:nvSpPr>
      <xdr:spPr>
        <a:xfrm>
          <a:off x="1800225" y="57083325"/>
          <a:ext cx="0" cy="114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Wingdings"/>
              <a:cs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284</xdr:row>
      <xdr:rowOff>38100</xdr:rowOff>
    </xdr:from>
    <xdr:to>
      <xdr:col>1</xdr:col>
      <xdr:colOff>0</xdr:colOff>
      <xdr:row>284</xdr:row>
      <xdr:rowOff>152400</xdr:rowOff>
    </xdr:to>
    <xdr:sp>
      <xdr:nvSpPr>
        <xdr:cNvPr id="38" name="WordArt 92"/>
        <xdr:cNvSpPr>
          <a:spLocks/>
        </xdr:cNvSpPr>
      </xdr:nvSpPr>
      <xdr:spPr>
        <a:xfrm>
          <a:off x="1800225" y="50282475"/>
          <a:ext cx="0" cy="114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Wingdings"/>
              <a:cs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172</xdr:row>
      <xdr:rowOff>38100</xdr:rowOff>
    </xdr:from>
    <xdr:to>
      <xdr:col>1</xdr:col>
      <xdr:colOff>0</xdr:colOff>
      <xdr:row>172</xdr:row>
      <xdr:rowOff>152400</xdr:rowOff>
    </xdr:to>
    <xdr:sp>
      <xdr:nvSpPr>
        <xdr:cNvPr id="39" name="WordArt 92"/>
        <xdr:cNvSpPr>
          <a:spLocks/>
        </xdr:cNvSpPr>
      </xdr:nvSpPr>
      <xdr:spPr>
        <a:xfrm>
          <a:off x="1800225" y="32146875"/>
          <a:ext cx="0" cy="114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Wingdings"/>
              <a:cs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173</xdr:row>
      <xdr:rowOff>38100</xdr:rowOff>
    </xdr:from>
    <xdr:to>
      <xdr:col>1</xdr:col>
      <xdr:colOff>0</xdr:colOff>
      <xdr:row>173</xdr:row>
      <xdr:rowOff>152400</xdr:rowOff>
    </xdr:to>
    <xdr:sp>
      <xdr:nvSpPr>
        <xdr:cNvPr id="40" name="WordArt 93"/>
        <xdr:cNvSpPr>
          <a:spLocks/>
        </xdr:cNvSpPr>
      </xdr:nvSpPr>
      <xdr:spPr>
        <a:xfrm>
          <a:off x="1800225" y="32308800"/>
          <a:ext cx="0" cy="114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Wingdings"/>
              <a:cs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160</xdr:row>
      <xdr:rowOff>28575</xdr:rowOff>
    </xdr:from>
    <xdr:to>
      <xdr:col>1</xdr:col>
      <xdr:colOff>0</xdr:colOff>
      <xdr:row>160</xdr:row>
      <xdr:rowOff>142875</xdr:rowOff>
    </xdr:to>
    <xdr:sp>
      <xdr:nvSpPr>
        <xdr:cNvPr id="41" name="WordArt 62"/>
        <xdr:cNvSpPr>
          <a:spLocks/>
        </xdr:cNvSpPr>
      </xdr:nvSpPr>
      <xdr:spPr>
        <a:xfrm>
          <a:off x="1800225" y="30194250"/>
          <a:ext cx="0" cy="114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Wingdings"/>
              <a:cs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161</xdr:row>
      <xdr:rowOff>28575</xdr:rowOff>
    </xdr:from>
    <xdr:to>
      <xdr:col>1</xdr:col>
      <xdr:colOff>0</xdr:colOff>
      <xdr:row>161</xdr:row>
      <xdr:rowOff>142875</xdr:rowOff>
    </xdr:to>
    <xdr:sp>
      <xdr:nvSpPr>
        <xdr:cNvPr id="42" name="WordArt 62"/>
        <xdr:cNvSpPr>
          <a:spLocks/>
        </xdr:cNvSpPr>
      </xdr:nvSpPr>
      <xdr:spPr>
        <a:xfrm>
          <a:off x="1800225" y="30356175"/>
          <a:ext cx="0" cy="114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Wingdings"/>
              <a:cs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152</xdr:row>
      <xdr:rowOff>19050</xdr:rowOff>
    </xdr:from>
    <xdr:to>
      <xdr:col>1</xdr:col>
      <xdr:colOff>0</xdr:colOff>
      <xdr:row>152</xdr:row>
      <xdr:rowOff>133350</xdr:rowOff>
    </xdr:to>
    <xdr:sp>
      <xdr:nvSpPr>
        <xdr:cNvPr id="43" name="WordArt 70"/>
        <xdr:cNvSpPr>
          <a:spLocks/>
        </xdr:cNvSpPr>
      </xdr:nvSpPr>
      <xdr:spPr>
        <a:xfrm>
          <a:off x="1800225" y="28889325"/>
          <a:ext cx="0" cy="114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Wingdings"/>
              <a:cs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106</xdr:row>
      <xdr:rowOff>38100</xdr:rowOff>
    </xdr:from>
    <xdr:to>
      <xdr:col>1</xdr:col>
      <xdr:colOff>0</xdr:colOff>
      <xdr:row>106</xdr:row>
      <xdr:rowOff>152400</xdr:rowOff>
    </xdr:to>
    <xdr:sp>
      <xdr:nvSpPr>
        <xdr:cNvPr id="44" name="WordArt 64"/>
        <xdr:cNvSpPr>
          <a:spLocks/>
        </xdr:cNvSpPr>
      </xdr:nvSpPr>
      <xdr:spPr>
        <a:xfrm>
          <a:off x="1800225" y="20164425"/>
          <a:ext cx="0" cy="114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Wingdings"/>
              <a:cs typeface="Wingdings"/>
            </a:rPr>
            <a:t>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31"/>
  <sheetViews>
    <sheetView showGridLines="0" tabSelected="1" view="pageBreakPreview" zoomScale="120" zoomScaleSheetLayoutView="120" workbookViewId="0" topLeftCell="A1">
      <selection activeCell="E13" sqref="E13"/>
    </sheetView>
  </sheetViews>
  <sheetFormatPr defaultColWidth="9.140625" defaultRowHeight="12.75"/>
  <cols>
    <col min="1" max="1" width="27.00390625" style="2" customWidth="1"/>
    <col min="2" max="2" width="11.7109375" style="2" customWidth="1"/>
    <col min="3" max="3" width="11.28125" style="2" customWidth="1"/>
    <col min="4" max="4" width="11.8515625" style="2" customWidth="1"/>
    <col min="5" max="5" width="10.8515625" style="2" customWidth="1"/>
    <col min="6" max="6" width="10.421875" style="2" customWidth="1"/>
    <col min="7" max="7" width="10.57421875" style="2" customWidth="1"/>
    <col min="8" max="8" width="9.8515625" style="2" customWidth="1"/>
    <col min="9" max="9" width="11.00390625" style="2" customWidth="1"/>
    <col min="10" max="10" width="9.8515625" style="2" customWidth="1"/>
    <col min="11" max="11" width="11.8515625" style="2" customWidth="1"/>
    <col min="12" max="12" width="13.7109375" style="2" customWidth="1"/>
    <col min="13" max="13" width="0.9921875" style="2" hidden="1" customWidth="1"/>
    <col min="14" max="14" width="1.1484375" style="2" hidden="1" customWidth="1"/>
    <col min="15" max="15" width="9.140625" style="2" hidden="1" customWidth="1"/>
    <col min="16" max="16" width="0.85546875" style="2" hidden="1" customWidth="1"/>
    <col min="17" max="19" width="9.140625" style="2" hidden="1" customWidth="1"/>
    <col min="20" max="20" width="4.7109375" style="2" hidden="1" customWidth="1"/>
    <col min="21" max="21" width="5.140625" style="2" customWidth="1"/>
    <col min="22" max="22" width="9.140625" style="2" hidden="1" customWidth="1"/>
    <col min="23" max="23" width="6.8515625" style="2" customWidth="1"/>
    <col min="24" max="24" width="9.140625" style="2" hidden="1" customWidth="1"/>
    <col min="25" max="16384" width="9.140625" style="2" customWidth="1"/>
  </cols>
  <sheetData>
    <row r="1" spans="1:12" ht="23.25" customHeight="1">
      <c r="A1" s="244" t="s">
        <v>111</v>
      </c>
      <c r="B1" s="244"/>
      <c r="C1" s="244"/>
      <c r="D1" s="244"/>
      <c r="E1" s="244"/>
      <c r="F1" s="244"/>
      <c r="G1" s="244"/>
      <c r="H1" s="244"/>
      <c r="I1" s="244"/>
      <c r="J1" s="245"/>
      <c r="K1" s="240" t="s">
        <v>91</v>
      </c>
      <c r="L1" s="241"/>
    </row>
    <row r="2" spans="1:12" ht="21.75" customHeight="1" thickBot="1">
      <c r="A2" s="244" t="s">
        <v>119</v>
      </c>
      <c r="B2" s="244"/>
      <c r="C2" s="244"/>
      <c r="D2" s="244"/>
      <c r="E2" s="244"/>
      <c r="F2" s="244"/>
      <c r="G2" s="244"/>
      <c r="H2" s="244"/>
      <c r="I2" s="244"/>
      <c r="J2" s="245"/>
      <c r="K2" s="242" t="s">
        <v>150</v>
      </c>
      <c r="L2" s="243"/>
    </row>
    <row r="3" spans="1:12" ht="7.5" customHeight="1">
      <c r="A3" s="246" t="s">
        <v>64</v>
      </c>
      <c r="B3" s="246"/>
      <c r="C3" s="246"/>
      <c r="D3" s="246"/>
      <c r="E3" s="246"/>
      <c r="F3" s="246"/>
      <c r="G3" s="246"/>
      <c r="H3" s="246"/>
      <c r="I3" s="246"/>
      <c r="J3" s="107"/>
      <c r="K3" s="102"/>
      <c r="L3" s="102"/>
    </row>
    <row r="4" spans="1:12" ht="16.5">
      <c r="A4" s="244" t="s">
        <v>74</v>
      </c>
      <c r="B4" s="244"/>
      <c r="C4" s="244"/>
      <c r="D4" s="244"/>
      <c r="E4" s="244"/>
      <c r="F4" s="244"/>
      <c r="G4" s="244"/>
      <c r="H4" s="244"/>
      <c r="I4" s="244"/>
      <c r="J4" s="244"/>
      <c r="K4" s="244"/>
      <c r="L4" s="244"/>
    </row>
    <row r="5" spans="1:12" s="4" customFormat="1" ht="18" customHeight="1">
      <c r="A5" s="247" t="s">
        <v>145</v>
      </c>
      <c r="B5" s="248"/>
      <c r="C5" s="248"/>
      <c r="D5" s="248"/>
      <c r="E5" s="248"/>
      <c r="F5" s="248"/>
      <c r="G5" s="248"/>
      <c r="H5" s="248"/>
      <c r="I5" s="248"/>
      <c r="J5" s="248"/>
      <c r="K5" s="248"/>
      <c r="L5" s="248"/>
    </row>
    <row r="6" spans="1:12" s="4" customFormat="1" ht="12" customHeight="1">
      <c r="A6" s="107"/>
      <c r="B6" s="107"/>
      <c r="C6" s="107"/>
      <c r="D6" s="107"/>
      <c r="E6" s="107"/>
      <c r="F6" s="108"/>
      <c r="G6" s="107"/>
      <c r="H6" s="102" t="s">
        <v>42</v>
      </c>
      <c r="I6" s="107"/>
      <c r="J6" s="108"/>
      <c r="K6" s="107"/>
      <c r="L6" s="107"/>
    </row>
    <row r="7" spans="1:12" ht="14.25" customHeight="1">
      <c r="A7" s="237" t="s">
        <v>146</v>
      </c>
      <c r="B7" s="237"/>
      <c r="C7" s="237"/>
      <c r="D7" s="71"/>
      <c r="E7" s="39" t="s">
        <v>36</v>
      </c>
      <c r="F7" s="39"/>
      <c r="G7" s="39" t="s">
        <v>19</v>
      </c>
      <c r="H7" s="39"/>
      <c r="I7" s="72"/>
      <c r="J7" s="73"/>
      <c r="K7" s="73"/>
      <c r="L7" s="73"/>
    </row>
    <row r="8" spans="1:12" ht="14.25" customHeight="1">
      <c r="A8" s="40" t="s">
        <v>24</v>
      </c>
      <c r="B8" s="40" t="s">
        <v>95</v>
      </c>
      <c r="C8" s="234" t="s">
        <v>11</v>
      </c>
      <c r="D8" s="236"/>
      <c r="E8" s="234" t="s">
        <v>48</v>
      </c>
      <c r="F8" s="235"/>
      <c r="G8" s="238" t="s">
        <v>87</v>
      </c>
      <c r="H8" s="239"/>
      <c r="I8" s="41" t="s">
        <v>61</v>
      </c>
      <c r="J8" s="234" t="s">
        <v>40</v>
      </c>
      <c r="K8" s="236"/>
      <c r="L8" s="41" t="s">
        <v>14</v>
      </c>
    </row>
    <row r="9" spans="1:12" ht="17.25" customHeight="1">
      <c r="A9" s="42"/>
      <c r="B9" s="74"/>
      <c r="C9" s="232" t="s">
        <v>147</v>
      </c>
      <c r="D9" s="233"/>
      <c r="E9" s="232" t="s">
        <v>148</v>
      </c>
      <c r="F9" s="233"/>
      <c r="G9" s="232" t="s">
        <v>149</v>
      </c>
      <c r="H9" s="233"/>
      <c r="I9" s="42" t="s">
        <v>8</v>
      </c>
      <c r="J9" s="232" t="s">
        <v>151</v>
      </c>
      <c r="K9" s="233"/>
      <c r="L9" s="42" t="s">
        <v>8</v>
      </c>
    </row>
    <row r="10" spans="1:12" ht="18" customHeight="1">
      <c r="A10" s="136" t="s">
        <v>78</v>
      </c>
      <c r="B10" s="109"/>
      <c r="C10" s="110" t="s">
        <v>33</v>
      </c>
      <c r="D10" s="111" t="s">
        <v>103</v>
      </c>
      <c r="E10" s="110" t="s">
        <v>33</v>
      </c>
      <c r="F10" s="111" t="s">
        <v>103</v>
      </c>
      <c r="G10" s="110" t="s">
        <v>33</v>
      </c>
      <c r="H10" s="111" t="s">
        <v>103</v>
      </c>
      <c r="I10" s="112" t="s">
        <v>53</v>
      </c>
      <c r="J10" s="110" t="s">
        <v>33</v>
      </c>
      <c r="K10" s="111" t="s">
        <v>103</v>
      </c>
      <c r="L10" s="112" t="s">
        <v>53</v>
      </c>
    </row>
    <row r="11" spans="1:12" s="5" customFormat="1" ht="18" customHeight="1">
      <c r="A11" s="52" t="s">
        <v>102</v>
      </c>
      <c r="B11" s="113" t="s">
        <v>4</v>
      </c>
      <c r="C11" s="50">
        <v>60</v>
      </c>
      <c r="D11" s="51">
        <v>68</v>
      </c>
      <c r="E11" s="50">
        <v>60</v>
      </c>
      <c r="F11" s="51">
        <v>70</v>
      </c>
      <c r="G11" s="50">
        <v>60</v>
      </c>
      <c r="H11" s="51">
        <v>70</v>
      </c>
      <c r="I11" s="114">
        <f aca="true" t="shared" si="0" ref="I11:I68">((C11+D11)/2-(G11+H11)/2)/((G11+H11)/2)*100</f>
        <v>-1.5384615384615385</v>
      </c>
      <c r="J11" s="50">
        <v>48</v>
      </c>
      <c r="K11" s="51">
        <v>56</v>
      </c>
      <c r="L11" s="115">
        <f aca="true" t="shared" si="1" ref="L11:L68">((C11+D11)/2-(J11+K11)/2)/((J11+K11)/2)*100</f>
        <v>23.076923076923077</v>
      </c>
    </row>
    <row r="12" spans="1:12" s="4" customFormat="1" ht="18" customHeight="1">
      <c r="A12" s="52" t="s">
        <v>52</v>
      </c>
      <c r="B12" s="113" t="s">
        <v>4</v>
      </c>
      <c r="C12" s="116">
        <v>60</v>
      </c>
      <c r="D12" s="117">
        <v>62</v>
      </c>
      <c r="E12" s="116">
        <v>60</v>
      </c>
      <c r="F12" s="117">
        <v>62</v>
      </c>
      <c r="G12" s="116">
        <v>60</v>
      </c>
      <c r="H12" s="117">
        <v>62</v>
      </c>
      <c r="I12" s="114">
        <f t="shared" si="0"/>
        <v>0</v>
      </c>
      <c r="J12" s="116">
        <v>48</v>
      </c>
      <c r="K12" s="117">
        <v>52</v>
      </c>
      <c r="L12" s="115">
        <f t="shared" si="1"/>
        <v>22</v>
      </c>
    </row>
    <row r="13" spans="1:12" s="4" customFormat="1" ht="16.5">
      <c r="A13" s="52" t="s">
        <v>27</v>
      </c>
      <c r="B13" s="113" t="s">
        <v>4</v>
      </c>
      <c r="C13" s="50">
        <v>64</v>
      </c>
      <c r="D13" s="51">
        <v>68</v>
      </c>
      <c r="E13" s="50">
        <v>65</v>
      </c>
      <c r="F13" s="51">
        <v>70</v>
      </c>
      <c r="G13" s="50">
        <v>65</v>
      </c>
      <c r="H13" s="51">
        <v>70</v>
      </c>
      <c r="I13" s="114">
        <f t="shared" si="0"/>
        <v>-2.2222222222222223</v>
      </c>
      <c r="J13" s="50">
        <v>52</v>
      </c>
      <c r="K13" s="51">
        <v>56</v>
      </c>
      <c r="L13" s="115">
        <f t="shared" si="1"/>
        <v>22.22222222222222</v>
      </c>
    </row>
    <row r="14" spans="1:12" s="4" customFormat="1" ht="17.25" customHeight="1">
      <c r="A14" s="52" t="s">
        <v>59</v>
      </c>
      <c r="B14" s="113" t="s">
        <v>4</v>
      </c>
      <c r="C14" s="116">
        <v>48</v>
      </c>
      <c r="D14" s="117">
        <v>55</v>
      </c>
      <c r="E14" s="116">
        <v>48</v>
      </c>
      <c r="F14" s="117">
        <v>56</v>
      </c>
      <c r="G14" s="116">
        <v>48</v>
      </c>
      <c r="H14" s="117">
        <v>56</v>
      </c>
      <c r="I14" s="114">
        <f t="shared" si="0"/>
        <v>-0.9615384615384616</v>
      </c>
      <c r="J14" s="116">
        <v>44</v>
      </c>
      <c r="K14" s="117">
        <v>48</v>
      </c>
      <c r="L14" s="115">
        <f t="shared" si="1"/>
        <v>11.956521739130435</v>
      </c>
    </row>
    <row r="15" spans="1:12" s="4" customFormat="1" ht="18" customHeight="1">
      <c r="A15" s="52" t="s">
        <v>97</v>
      </c>
      <c r="B15" s="113" t="s">
        <v>4</v>
      </c>
      <c r="C15" s="50">
        <v>48</v>
      </c>
      <c r="D15" s="51">
        <v>52</v>
      </c>
      <c r="E15" s="50">
        <v>48</v>
      </c>
      <c r="F15" s="51">
        <v>52</v>
      </c>
      <c r="G15" s="50">
        <v>48</v>
      </c>
      <c r="H15" s="51">
        <v>52</v>
      </c>
      <c r="I15" s="114">
        <f t="shared" si="0"/>
        <v>0</v>
      </c>
      <c r="J15" s="50">
        <v>44</v>
      </c>
      <c r="K15" s="51">
        <v>46</v>
      </c>
      <c r="L15" s="115">
        <f t="shared" si="1"/>
        <v>11.11111111111111</v>
      </c>
    </row>
    <row r="16" spans="1:12" s="4" customFormat="1" ht="18" customHeight="1">
      <c r="A16" s="52" t="s">
        <v>44</v>
      </c>
      <c r="B16" s="113" t="s">
        <v>4</v>
      </c>
      <c r="C16" s="50">
        <v>52</v>
      </c>
      <c r="D16" s="51">
        <v>55</v>
      </c>
      <c r="E16" s="50">
        <v>52</v>
      </c>
      <c r="F16" s="51">
        <v>56</v>
      </c>
      <c r="G16" s="50">
        <v>52</v>
      </c>
      <c r="H16" s="51">
        <v>56</v>
      </c>
      <c r="I16" s="114">
        <f t="shared" si="0"/>
        <v>-0.9259259259259258</v>
      </c>
      <c r="J16" s="50">
        <v>46</v>
      </c>
      <c r="K16" s="51">
        <v>48</v>
      </c>
      <c r="L16" s="115">
        <f t="shared" si="1"/>
        <v>13.829787234042554</v>
      </c>
    </row>
    <row r="17" spans="1:12" s="4" customFormat="1" ht="18" customHeight="1">
      <c r="A17" s="52" t="s">
        <v>54</v>
      </c>
      <c r="B17" s="113" t="s">
        <v>4</v>
      </c>
      <c r="C17" s="50">
        <v>38</v>
      </c>
      <c r="D17" s="51">
        <v>44</v>
      </c>
      <c r="E17" s="50">
        <v>40</v>
      </c>
      <c r="F17" s="51">
        <v>45</v>
      </c>
      <c r="G17" s="50">
        <v>42</v>
      </c>
      <c r="H17" s="51">
        <v>46</v>
      </c>
      <c r="I17" s="114">
        <f t="shared" si="0"/>
        <v>-6.8181818181818175</v>
      </c>
      <c r="J17" s="50">
        <v>40</v>
      </c>
      <c r="K17" s="51">
        <v>42</v>
      </c>
      <c r="L17" s="115">
        <f t="shared" si="1"/>
        <v>0</v>
      </c>
    </row>
    <row r="18" spans="1:12" s="4" customFormat="1" ht="18" customHeight="1">
      <c r="A18" s="118" t="s">
        <v>81</v>
      </c>
      <c r="B18" s="109"/>
      <c r="C18" s="110"/>
      <c r="D18" s="111"/>
      <c r="E18" s="110"/>
      <c r="F18" s="111"/>
      <c r="G18" s="110"/>
      <c r="H18" s="111"/>
      <c r="I18" s="112"/>
      <c r="J18" s="110"/>
      <c r="K18" s="111"/>
      <c r="L18" s="119"/>
    </row>
    <row r="19" spans="1:12" s="4" customFormat="1" ht="18" customHeight="1">
      <c r="A19" s="52" t="s">
        <v>13</v>
      </c>
      <c r="B19" s="113" t="s">
        <v>4</v>
      </c>
      <c r="C19" s="50">
        <v>26</v>
      </c>
      <c r="D19" s="51">
        <v>35</v>
      </c>
      <c r="E19" s="50">
        <v>26</v>
      </c>
      <c r="F19" s="51">
        <v>35</v>
      </c>
      <c r="G19" s="50">
        <v>26</v>
      </c>
      <c r="H19" s="51">
        <v>35</v>
      </c>
      <c r="I19" s="114">
        <f t="shared" si="0"/>
        <v>0</v>
      </c>
      <c r="J19" s="50">
        <v>26</v>
      </c>
      <c r="K19" s="51">
        <v>32</v>
      </c>
      <c r="L19" s="115">
        <f t="shared" si="1"/>
        <v>5.172413793103448</v>
      </c>
    </row>
    <row r="20" spans="1:12" s="4" customFormat="1" ht="18" customHeight="1">
      <c r="A20" s="52" t="s">
        <v>16</v>
      </c>
      <c r="B20" s="113" t="s">
        <v>4</v>
      </c>
      <c r="C20" s="50">
        <v>26</v>
      </c>
      <c r="D20" s="51">
        <v>28</v>
      </c>
      <c r="E20" s="50">
        <v>26</v>
      </c>
      <c r="F20" s="51">
        <v>30</v>
      </c>
      <c r="G20" s="50">
        <v>26</v>
      </c>
      <c r="H20" s="51">
        <v>30</v>
      </c>
      <c r="I20" s="114">
        <f t="shared" si="0"/>
        <v>-3.571428571428571</v>
      </c>
      <c r="J20" s="116">
        <v>26</v>
      </c>
      <c r="K20" s="117">
        <v>28</v>
      </c>
      <c r="L20" s="115">
        <f t="shared" si="1"/>
        <v>0</v>
      </c>
    </row>
    <row r="21" spans="1:12" s="4" customFormat="1" ht="18" customHeight="1">
      <c r="A21" s="52" t="s">
        <v>80</v>
      </c>
      <c r="B21" s="113" t="s">
        <v>4</v>
      </c>
      <c r="C21" s="50">
        <v>32</v>
      </c>
      <c r="D21" s="51">
        <v>35</v>
      </c>
      <c r="E21" s="50">
        <v>32</v>
      </c>
      <c r="F21" s="51">
        <v>35</v>
      </c>
      <c r="G21" s="50">
        <v>32</v>
      </c>
      <c r="H21" s="51">
        <v>35</v>
      </c>
      <c r="I21" s="114">
        <f t="shared" si="0"/>
        <v>0</v>
      </c>
      <c r="J21" s="50">
        <v>30</v>
      </c>
      <c r="K21" s="51">
        <v>32</v>
      </c>
      <c r="L21" s="115">
        <f t="shared" si="1"/>
        <v>8.064516129032258</v>
      </c>
    </row>
    <row r="22" spans="1:12" s="4" customFormat="1" ht="18" customHeight="1">
      <c r="A22" s="52" t="s">
        <v>9</v>
      </c>
      <c r="B22" s="113" t="s">
        <v>4</v>
      </c>
      <c r="C22" s="50">
        <v>34</v>
      </c>
      <c r="D22" s="51">
        <v>45</v>
      </c>
      <c r="E22" s="50">
        <v>34</v>
      </c>
      <c r="F22" s="51">
        <v>45</v>
      </c>
      <c r="G22" s="50">
        <v>34</v>
      </c>
      <c r="H22" s="51">
        <v>45</v>
      </c>
      <c r="I22" s="114">
        <f>((E22+F22)/2-(G22+H22)/2)/((G22+H22)/2)*100</f>
        <v>0</v>
      </c>
      <c r="J22" s="50">
        <v>34</v>
      </c>
      <c r="K22" s="51">
        <v>42</v>
      </c>
      <c r="L22" s="115">
        <f t="shared" si="1"/>
        <v>3.9473684210526314</v>
      </c>
    </row>
    <row r="23" spans="1:12" s="4" customFormat="1" ht="18" customHeight="1">
      <c r="A23" s="52" t="s">
        <v>31</v>
      </c>
      <c r="B23" s="40" t="s">
        <v>4</v>
      </c>
      <c r="C23" s="50">
        <v>34</v>
      </c>
      <c r="D23" s="51">
        <v>38</v>
      </c>
      <c r="E23" s="50">
        <v>34</v>
      </c>
      <c r="F23" s="51">
        <v>38</v>
      </c>
      <c r="G23" s="50">
        <v>34</v>
      </c>
      <c r="H23" s="51">
        <v>38</v>
      </c>
      <c r="I23" s="114">
        <f t="shared" si="0"/>
        <v>0</v>
      </c>
      <c r="J23" s="50">
        <v>34</v>
      </c>
      <c r="K23" s="51">
        <v>36</v>
      </c>
      <c r="L23" s="115">
        <f t="shared" si="1"/>
        <v>2.857142857142857</v>
      </c>
    </row>
    <row r="24" spans="1:12" s="4" customFormat="1" ht="18" customHeight="1">
      <c r="A24" s="52" t="s">
        <v>70</v>
      </c>
      <c r="B24" s="40" t="s">
        <v>4</v>
      </c>
      <c r="C24" s="120">
        <v>44</v>
      </c>
      <c r="D24" s="121">
        <v>45</v>
      </c>
      <c r="E24" s="120">
        <v>44</v>
      </c>
      <c r="F24" s="121">
        <v>45</v>
      </c>
      <c r="G24" s="120">
        <v>44</v>
      </c>
      <c r="H24" s="121">
        <v>45</v>
      </c>
      <c r="I24" s="114">
        <f t="shared" si="0"/>
        <v>0</v>
      </c>
      <c r="J24" s="120">
        <v>40</v>
      </c>
      <c r="K24" s="121">
        <v>42</v>
      </c>
      <c r="L24" s="115">
        <f t="shared" si="1"/>
        <v>8.536585365853659</v>
      </c>
    </row>
    <row r="25" spans="1:12" s="4" customFormat="1" ht="18" customHeight="1">
      <c r="A25" s="118" t="s">
        <v>0</v>
      </c>
      <c r="B25" s="122"/>
      <c r="C25" s="122"/>
      <c r="D25" s="123"/>
      <c r="E25" s="122"/>
      <c r="F25" s="123"/>
      <c r="G25" s="122"/>
      <c r="H25" s="123"/>
      <c r="I25" s="119"/>
      <c r="J25" s="122"/>
      <c r="K25" s="123"/>
      <c r="L25" s="124"/>
    </row>
    <row r="26" spans="1:12" s="4" customFormat="1" ht="18" customHeight="1">
      <c r="A26" s="52" t="s">
        <v>126</v>
      </c>
      <c r="B26" s="113" t="s">
        <v>29</v>
      </c>
      <c r="C26" s="50">
        <v>85</v>
      </c>
      <c r="D26" s="51">
        <v>88</v>
      </c>
      <c r="E26" s="50">
        <v>85</v>
      </c>
      <c r="F26" s="51">
        <v>88</v>
      </c>
      <c r="G26" s="50">
        <v>85</v>
      </c>
      <c r="H26" s="51">
        <v>88</v>
      </c>
      <c r="I26" s="114">
        <f t="shared" si="0"/>
        <v>0</v>
      </c>
      <c r="J26" s="50">
        <v>82</v>
      </c>
      <c r="K26" s="51">
        <v>84</v>
      </c>
      <c r="L26" s="115">
        <f t="shared" si="1"/>
        <v>4.216867469879518</v>
      </c>
    </row>
    <row r="27" spans="1:12" s="4" customFormat="1" ht="18" customHeight="1">
      <c r="A27" s="52" t="s">
        <v>5</v>
      </c>
      <c r="B27" s="113" t="s">
        <v>94</v>
      </c>
      <c r="C27" s="50">
        <v>485</v>
      </c>
      <c r="D27" s="51">
        <v>525</v>
      </c>
      <c r="E27" s="50">
        <v>485</v>
      </c>
      <c r="F27" s="51">
        <v>525</v>
      </c>
      <c r="G27" s="48">
        <v>485</v>
      </c>
      <c r="H27" s="49">
        <v>525</v>
      </c>
      <c r="I27" s="114">
        <f t="shared" si="0"/>
        <v>0</v>
      </c>
      <c r="J27" s="48">
        <v>490</v>
      </c>
      <c r="K27" s="49">
        <v>520</v>
      </c>
      <c r="L27" s="115">
        <f t="shared" si="1"/>
        <v>0</v>
      </c>
    </row>
    <row r="28" spans="1:12" s="4" customFormat="1" ht="18" customHeight="1">
      <c r="A28" s="52" t="s">
        <v>5</v>
      </c>
      <c r="B28" s="113" t="s">
        <v>28</v>
      </c>
      <c r="C28" s="50">
        <v>104</v>
      </c>
      <c r="D28" s="51">
        <v>108</v>
      </c>
      <c r="E28" s="50">
        <v>104</v>
      </c>
      <c r="F28" s="51">
        <v>108</v>
      </c>
      <c r="G28" s="48">
        <v>104</v>
      </c>
      <c r="H28" s="49">
        <v>108</v>
      </c>
      <c r="I28" s="114">
        <f t="shared" si="0"/>
        <v>0</v>
      </c>
      <c r="J28" s="48">
        <v>100</v>
      </c>
      <c r="K28" s="49">
        <v>106</v>
      </c>
      <c r="L28" s="115">
        <f t="shared" si="1"/>
        <v>2.912621359223301</v>
      </c>
    </row>
    <row r="29" spans="1:12" s="4" customFormat="1" ht="18" customHeight="1">
      <c r="A29" s="125" t="s">
        <v>26</v>
      </c>
      <c r="B29" s="113" t="s">
        <v>29</v>
      </c>
      <c r="C29" s="50">
        <v>70</v>
      </c>
      <c r="D29" s="49">
        <v>72</v>
      </c>
      <c r="E29" s="50">
        <v>70</v>
      </c>
      <c r="F29" s="49">
        <v>72</v>
      </c>
      <c r="G29" s="50">
        <v>70</v>
      </c>
      <c r="H29" s="49">
        <v>72</v>
      </c>
      <c r="I29" s="114">
        <f t="shared" si="0"/>
        <v>0</v>
      </c>
      <c r="J29" s="48">
        <v>70</v>
      </c>
      <c r="K29" s="49">
        <v>72</v>
      </c>
      <c r="L29" s="115">
        <f>((C29+D29)/2-(J29+K29)/2)/((J29+K29)/2)*100</f>
        <v>0</v>
      </c>
    </row>
    <row r="30" spans="1:12" s="4" customFormat="1" ht="18" customHeight="1">
      <c r="A30" s="125" t="s">
        <v>73</v>
      </c>
      <c r="B30" s="113" t="s">
        <v>29</v>
      </c>
      <c r="C30" s="50">
        <v>73</v>
      </c>
      <c r="D30" s="49">
        <v>75</v>
      </c>
      <c r="E30" s="50">
        <v>73</v>
      </c>
      <c r="F30" s="49">
        <v>75</v>
      </c>
      <c r="G30" s="50">
        <v>73</v>
      </c>
      <c r="H30" s="49">
        <v>75</v>
      </c>
      <c r="I30" s="114">
        <f t="shared" si="0"/>
        <v>0</v>
      </c>
      <c r="J30" s="48">
        <v>74</v>
      </c>
      <c r="K30" s="49">
        <v>75</v>
      </c>
      <c r="L30" s="115">
        <f t="shared" si="1"/>
        <v>-0.6711409395973155</v>
      </c>
    </row>
    <row r="31" spans="1:12" s="4" customFormat="1" ht="18" customHeight="1">
      <c r="A31" s="126" t="s">
        <v>67</v>
      </c>
      <c r="B31" s="109"/>
      <c r="C31" s="127"/>
      <c r="D31" s="128"/>
      <c r="E31" s="127"/>
      <c r="F31" s="128"/>
      <c r="G31" s="127"/>
      <c r="H31" s="128"/>
      <c r="I31" s="119"/>
      <c r="J31" s="127"/>
      <c r="K31" s="128"/>
      <c r="L31" s="129"/>
    </row>
    <row r="32" spans="1:12" s="4" customFormat="1" ht="18" customHeight="1">
      <c r="A32" s="130" t="s">
        <v>25</v>
      </c>
      <c r="B32" s="113" t="s">
        <v>4</v>
      </c>
      <c r="C32" s="50">
        <v>60</v>
      </c>
      <c r="D32" s="51">
        <v>110</v>
      </c>
      <c r="E32" s="50">
        <v>60</v>
      </c>
      <c r="F32" s="51">
        <v>110</v>
      </c>
      <c r="G32" s="50">
        <v>60</v>
      </c>
      <c r="H32" s="51">
        <v>110</v>
      </c>
      <c r="I32" s="114">
        <f t="shared" si="0"/>
        <v>0</v>
      </c>
      <c r="J32" s="50">
        <v>75</v>
      </c>
      <c r="K32" s="51">
        <v>135</v>
      </c>
      <c r="L32" s="115">
        <f>((C32+D32)/2-(J32+K32)/2)/((J32+K32)/2)*100</f>
        <v>-19.047619047619047</v>
      </c>
    </row>
    <row r="33" spans="1:12" s="4" customFormat="1" ht="18" customHeight="1">
      <c r="A33" s="130" t="s">
        <v>99</v>
      </c>
      <c r="B33" s="113" t="s">
        <v>4</v>
      </c>
      <c r="C33" s="50">
        <v>60</v>
      </c>
      <c r="D33" s="51">
        <v>70</v>
      </c>
      <c r="E33" s="50">
        <v>60</v>
      </c>
      <c r="F33" s="51">
        <v>70</v>
      </c>
      <c r="G33" s="50">
        <v>60</v>
      </c>
      <c r="H33" s="51">
        <v>70</v>
      </c>
      <c r="I33" s="114">
        <f t="shared" si="0"/>
        <v>0</v>
      </c>
      <c r="J33" s="50">
        <v>75</v>
      </c>
      <c r="K33" s="51">
        <v>85</v>
      </c>
      <c r="L33" s="115">
        <f t="shared" si="1"/>
        <v>-18.75</v>
      </c>
    </row>
    <row r="34" spans="1:12" s="4" customFormat="1" ht="18" customHeight="1">
      <c r="A34" s="130" t="s">
        <v>10</v>
      </c>
      <c r="B34" s="113" t="s">
        <v>4</v>
      </c>
      <c r="C34" s="116">
        <v>70</v>
      </c>
      <c r="D34" s="117">
        <v>80</v>
      </c>
      <c r="E34" s="116">
        <v>70</v>
      </c>
      <c r="F34" s="117">
        <v>80</v>
      </c>
      <c r="G34" s="116">
        <v>75</v>
      </c>
      <c r="H34" s="117">
        <v>85</v>
      </c>
      <c r="I34" s="114">
        <f t="shared" si="0"/>
        <v>-6.25</v>
      </c>
      <c r="J34" s="116">
        <v>90</v>
      </c>
      <c r="K34" s="117">
        <v>100</v>
      </c>
      <c r="L34" s="115">
        <f t="shared" si="1"/>
        <v>-21.052631578947366</v>
      </c>
    </row>
    <row r="35" spans="1:12" s="4" customFormat="1" ht="18" customHeight="1">
      <c r="A35" s="130" t="s">
        <v>77</v>
      </c>
      <c r="B35" s="113" t="s">
        <v>4</v>
      </c>
      <c r="C35" s="50">
        <v>90</v>
      </c>
      <c r="D35" s="51">
        <v>100</v>
      </c>
      <c r="E35" s="50">
        <v>90</v>
      </c>
      <c r="F35" s="51">
        <v>100</v>
      </c>
      <c r="G35" s="50">
        <v>90</v>
      </c>
      <c r="H35" s="51">
        <v>110</v>
      </c>
      <c r="I35" s="114">
        <f t="shared" si="0"/>
        <v>-5</v>
      </c>
      <c r="J35" s="50">
        <v>110</v>
      </c>
      <c r="K35" s="51">
        <v>120</v>
      </c>
      <c r="L35" s="115">
        <f t="shared" si="1"/>
        <v>-17.391304347826086</v>
      </c>
    </row>
    <row r="36" spans="1:12" s="4" customFormat="1" ht="18" customHeight="1">
      <c r="A36" s="130" t="s">
        <v>15</v>
      </c>
      <c r="B36" s="113" t="s">
        <v>4</v>
      </c>
      <c r="C36" s="50">
        <v>100</v>
      </c>
      <c r="D36" s="51">
        <v>110</v>
      </c>
      <c r="E36" s="50">
        <v>100</v>
      </c>
      <c r="F36" s="51">
        <v>110</v>
      </c>
      <c r="G36" s="50">
        <v>100</v>
      </c>
      <c r="H36" s="51">
        <v>120</v>
      </c>
      <c r="I36" s="114">
        <f t="shared" si="0"/>
        <v>-4.545454545454546</v>
      </c>
      <c r="J36" s="50">
        <v>130</v>
      </c>
      <c r="K36" s="51">
        <v>135</v>
      </c>
      <c r="L36" s="115">
        <f t="shared" si="1"/>
        <v>-20.754716981132077</v>
      </c>
    </row>
    <row r="37" spans="1:12" s="4" customFormat="1" ht="18" customHeight="1">
      <c r="A37" s="130" t="s">
        <v>88</v>
      </c>
      <c r="B37" s="113" t="s">
        <v>4</v>
      </c>
      <c r="C37" s="50">
        <v>90</v>
      </c>
      <c r="D37" s="51">
        <v>150</v>
      </c>
      <c r="E37" s="50">
        <v>100</v>
      </c>
      <c r="F37" s="51">
        <v>150</v>
      </c>
      <c r="G37" s="50">
        <v>100</v>
      </c>
      <c r="H37" s="51">
        <v>150</v>
      </c>
      <c r="I37" s="114">
        <f t="shared" si="0"/>
        <v>-4</v>
      </c>
      <c r="J37" s="50">
        <v>90</v>
      </c>
      <c r="K37" s="51">
        <v>120</v>
      </c>
      <c r="L37" s="115">
        <f t="shared" si="1"/>
        <v>14.285714285714285</v>
      </c>
    </row>
    <row r="38" spans="1:12" s="4" customFormat="1" ht="18" customHeight="1">
      <c r="A38" s="130" t="s">
        <v>79</v>
      </c>
      <c r="B38" s="113" t="s">
        <v>4</v>
      </c>
      <c r="C38" s="50">
        <v>50</v>
      </c>
      <c r="D38" s="51">
        <v>55</v>
      </c>
      <c r="E38" s="50">
        <v>50</v>
      </c>
      <c r="F38" s="51">
        <v>55</v>
      </c>
      <c r="G38" s="50">
        <v>50</v>
      </c>
      <c r="H38" s="51">
        <v>55</v>
      </c>
      <c r="I38" s="114">
        <f t="shared" si="0"/>
        <v>0</v>
      </c>
      <c r="J38" s="50">
        <v>50</v>
      </c>
      <c r="K38" s="51">
        <v>60</v>
      </c>
      <c r="L38" s="115">
        <f t="shared" si="1"/>
        <v>-4.545454545454546</v>
      </c>
    </row>
    <row r="39" spans="1:12" s="4" customFormat="1" ht="18" customHeight="1">
      <c r="A39" s="130" t="s">
        <v>129</v>
      </c>
      <c r="B39" s="113" t="s">
        <v>4</v>
      </c>
      <c r="C39" s="116">
        <v>70</v>
      </c>
      <c r="D39" s="117">
        <v>85</v>
      </c>
      <c r="E39" s="116">
        <v>70</v>
      </c>
      <c r="F39" s="117">
        <v>85</v>
      </c>
      <c r="G39" s="116">
        <v>80</v>
      </c>
      <c r="H39" s="117">
        <v>85</v>
      </c>
      <c r="I39" s="114">
        <f t="shared" si="0"/>
        <v>-6.0606060606060606</v>
      </c>
      <c r="J39" s="116">
        <v>80</v>
      </c>
      <c r="K39" s="117">
        <v>90</v>
      </c>
      <c r="L39" s="115">
        <f t="shared" si="1"/>
        <v>-8.823529411764707</v>
      </c>
    </row>
    <row r="40" spans="1:12" s="6" customFormat="1" ht="18" customHeight="1">
      <c r="A40" s="52" t="s">
        <v>132</v>
      </c>
      <c r="B40" s="113" t="s">
        <v>4</v>
      </c>
      <c r="C40" s="50">
        <v>18</v>
      </c>
      <c r="D40" s="51">
        <v>22</v>
      </c>
      <c r="E40" s="50">
        <v>16</v>
      </c>
      <c r="F40" s="51">
        <v>20</v>
      </c>
      <c r="G40" s="50">
        <v>12</v>
      </c>
      <c r="H40" s="51">
        <v>16</v>
      </c>
      <c r="I40" s="114">
        <f t="shared" si="0"/>
        <v>42.857142857142854</v>
      </c>
      <c r="J40" s="50">
        <v>15</v>
      </c>
      <c r="K40" s="51">
        <v>20</v>
      </c>
      <c r="L40" s="115">
        <f t="shared" si="1"/>
        <v>14.285714285714285</v>
      </c>
    </row>
    <row r="41" spans="1:12" s="4" customFormat="1" ht="18" customHeight="1">
      <c r="A41" s="118" t="s">
        <v>6</v>
      </c>
      <c r="B41" s="109"/>
      <c r="C41" s="131"/>
      <c r="D41" s="132"/>
      <c r="E41" s="131"/>
      <c r="F41" s="132"/>
      <c r="G41" s="131"/>
      <c r="H41" s="132"/>
      <c r="I41" s="119"/>
      <c r="J41" s="131"/>
      <c r="K41" s="132"/>
      <c r="L41" s="119"/>
    </row>
    <row r="42" spans="1:25" s="91" customFormat="1" ht="18" customHeight="1">
      <c r="A42" s="133" t="s">
        <v>51</v>
      </c>
      <c r="B42" s="74" t="s">
        <v>4</v>
      </c>
      <c r="C42" s="120">
        <v>25</v>
      </c>
      <c r="D42" s="51">
        <v>40</v>
      </c>
      <c r="E42" s="120">
        <v>25</v>
      </c>
      <c r="F42" s="51">
        <v>40</v>
      </c>
      <c r="G42" s="120">
        <v>25</v>
      </c>
      <c r="H42" s="121">
        <v>40</v>
      </c>
      <c r="I42" s="114">
        <f t="shared" si="0"/>
        <v>0</v>
      </c>
      <c r="J42" s="120">
        <v>24</v>
      </c>
      <c r="K42" s="121">
        <v>32</v>
      </c>
      <c r="L42" s="115">
        <f t="shared" si="1"/>
        <v>16.071428571428573</v>
      </c>
      <c r="M42" s="103"/>
      <c r="T42" s="103"/>
      <c r="U42" s="103"/>
      <c r="V42" s="103"/>
      <c r="W42" s="103"/>
      <c r="X42" s="103"/>
      <c r="Y42" s="103"/>
    </row>
    <row r="43" spans="1:25" s="101" customFormat="1" ht="18" customHeight="1">
      <c r="A43" s="52" t="s">
        <v>82</v>
      </c>
      <c r="B43" s="113" t="s">
        <v>4</v>
      </c>
      <c r="C43" s="50">
        <v>25</v>
      </c>
      <c r="D43" s="51">
        <v>30</v>
      </c>
      <c r="E43" s="50">
        <v>25</v>
      </c>
      <c r="F43" s="51">
        <v>30</v>
      </c>
      <c r="G43" s="134">
        <v>25</v>
      </c>
      <c r="H43" s="51">
        <v>30</v>
      </c>
      <c r="I43" s="114">
        <f t="shared" si="0"/>
        <v>0</v>
      </c>
      <c r="J43" s="50">
        <v>24</v>
      </c>
      <c r="K43" s="51">
        <v>26</v>
      </c>
      <c r="L43" s="115">
        <f t="shared" si="1"/>
        <v>10</v>
      </c>
      <c r="M43" s="104"/>
      <c r="T43" s="103"/>
      <c r="U43" s="103"/>
      <c r="V43" s="103"/>
      <c r="W43" s="103"/>
      <c r="X43" s="103"/>
      <c r="Y43" s="103"/>
    </row>
    <row r="44" spans="1:25" s="101" customFormat="1" ht="18" customHeight="1">
      <c r="A44" s="52" t="s">
        <v>133</v>
      </c>
      <c r="B44" s="113" t="s">
        <v>4</v>
      </c>
      <c r="C44" s="50">
        <v>35</v>
      </c>
      <c r="D44" s="51">
        <v>40</v>
      </c>
      <c r="E44" s="50">
        <v>32</v>
      </c>
      <c r="F44" s="51">
        <v>40</v>
      </c>
      <c r="G44" s="50">
        <v>35</v>
      </c>
      <c r="H44" s="51">
        <v>40</v>
      </c>
      <c r="I44" s="114">
        <f t="shared" si="0"/>
        <v>0</v>
      </c>
      <c r="J44" s="50">
        <v>28</v>
      </c>
      <c r="K44" s="51">
        <v>32</v>
      </c>
      <c r="L44" s="115">
        <f t="shared" si="1"/>
        <v>25</v>
      </c>
      <c r="M44" s="104"/>
      <c r="T44" s="103"/>
      <c r="U44" s="103"/>
      <c r="V44" s="103"/>
      <c r="W44" s="103"/>
      <c r="X44" s="103"/>
      <c r="Y44" s="103"/>
    </row>
    <row r="45" spans="1:25" s="4" customFormat="1" ht="18" customHeight="1">
      <c r="A45" s="133" t="s">
        <v>62</v>
      </c>
      <c r="B45" s="74" t="s">
        <v>4</v>
      </c>
      <c r="C45" s="116">
        <v>60</v>
      </c>
      <c r="D45" s="117">
        <v>110</v>
      </c>
      <c r="E45" s="116">
        <v>50</v>
      </c>
      <c r="F45" s="117">
        <v>110</v>
      </c>
      <c r="G45" s="116">
        <v>40</v>
      </c>
      <c r="H45" s="117">
        <v>120</v>
      </c>
      <c r="I45" s="135">
        <f t="shared" si="0"/>
        <v>6.25</v>
      </c>
      <c r="J45" s="116">
        <v>100</v>
      </c>
      <c r="K45" s="117">
        <v>200</v>
      </c>
      <c r="L45" s="115">
        <f t="shared" si="1"/>
        <v>-43.333333333333336</v>
      </c>
      <c r="M45" s="92"/>
      <c r="T45" s="29"/>
      <c r="U45" s="29"/>
      <c r="V45" s="29"/>
      <c r="Y45" s="29"/>
    </row>
    <row r="46" spans="1:12" s="4" customFormat="1" ht="18" customHeight="1">
      <c r="A46" s="52" t="s">
        <v>90</v>
      </c>
      <c r="B46" s="113" t="s">
        <v>4</v>
      </c>
      <c r="C46" s="50">
        <v>60</v>
      </c>
      <c r="D46" s="51">
        <v>80</v>
      </c>
      <c r="E46" s="50">
        <v>50</v>
      </c>
      <c r="F46" s="51">
        <v>70</v>
      </c>
      <c r="G46" s="50">
        <v>40</v>
      </c>
      <c r="H46" s="51">
        <v>60</v>
      </c>
      <c r="I46" s="172">
        <f t="shared" si="0"/>
        <v>40</v>
      </c>
      <c r="J46" s="50">
        <v>100</v>
      </c>
      <c r="K46" s="51">
        <v>120</v>
      </c>
      <c r="L46" s="115">
        <f t="shared" si="1"/>
        <v>-36.36363636363637</v>
      </c>
    </row>
    <row r="47" spans="1:12" s="4" customFormat="1" ht="18" customHeight="1">
      <c r="A47" s="52" t="s">
        <v>127</v>
      </c>
      <c r="B47" s="113" t="s">
        <v>4</v>
      </c>
      <c r="C47" s="50">
        <v>80</v>
      </c>
      <c r="D47" s="51">
        <v>110</v>
      </c>
      <c r="E47" s="50">
        <v>80</v>
      </c>
      <c r="F47" s="51">
        <v>110</v>
      </c>
      <c r="G47" s="50">
        <v>100</v>
      </c>
      <c r="H47" s="51">
        <v>120</v>
      </c>
      <c r="I47" s="114">
        <f t="shared" si="0"/>
        <v>-13.636363636363635</v>
      </c>
      <c r="J47" s="50">
        <v>180</v>
      </c>
      <c r="K47" s="51">
        <v>200</v>
      </c>
      <c r="L47" s="115">
        <f t="shared" si="1"/>
        <v>-50</v>
      </c>
    </row>
    <row r="48" spans="1:12" s="4" customFormat="1" ht="18" customHeight="1">
      <c r="A48" s="52" t="s">
        <v>72</v>
      </c>
      <c r="B48" s="113" t="s">
        <v>4</v>
      </c>
      <c r="C48" s="116">
        <v>160</v>
      </c>
      <c r="D48" s="117">
        <v>200</v>
      </c>
      <c r="E48" s="116">
        <v>160</v>
      </c>
      <c r="F48" s="117">
        <v>200</v>
      </c>
      <c r="G48" s="116">
        <v>160</v>
      </c>
      <c r="H48" s="117">
        <v>190</v>
      </c>
      <c r="I48" s="114">
        <f t="shared" si="0"/>
        <v>2.857142857142857</v>
      </c>
      <c r="J48" s="116">
        <v>150</v>
      </c>
      <c r="K48" s="117">
        <v>200</v>
      </c>
      <c r="L48" s="115">
        <f t="shared" si="1"/>
        <v>2.857142857142857</v>
      </c>
    </row>
    <row r="49" spans="1:12" s="4" customFormat="1" ht="18" customHeight="1">
      <c r="A49" s="52" t="s">
        <v>83</v>
      </c>
      <c r="B49" s="113" t="s">
        <v>4</v>
      </c>
      <c r="C49" s="50">
        <v>170</v>
      </c>
      <c r="D49" s="51">
        <v>200</v>
      </c>
      <c r="E49" s="50">
        <v>170</v>
      </c>
      <c r="F49" s="51">
        <v>200</v>
      </c>
      <c r="G49" s="50">
        <v>170</v>
      </c>
      <c r="H49" s="51">
        <v>200</v>
      </c>
      <c r="I49" s="114">
        <f>((C49+D49)/2-(G49+H49)/2)/((G49+H49)/2)*100</f>
        <v>0</v>
      </c>
      <c r="J49" s="50">
        <v>160</v>
      </c>
      <c r="K49" s="167">
        <v>200</v>
      </c>
      <c r="L49" s="115">
        <f t="shared" si="1"/>
        <v>2.7777777777777777</v>
      </c>
    </row>
    <row r="50" spans="1:12" s="6" customFormat="1" ht="18" customHeight="1">
      <c r="A50" s="52" t="s">
        <v>128</v>
      </c>
      <c r="B50" s="113" t="s">
        <v>4</v>
      </c>
      <c r="C50" s="48">
        <v>70</v>
      </c>
      <c r="D50" s="49">
        <v>120</v>
      </c>
      <c r="E50" s="48">
        <v>70</v>
      </c>
      <c r="F50" s="49">
        <v>120</v>
      </c>
      <c r="G50" s="48">
        <v>60</v>
      </c>
      <c r="H50" s="49">
        <v>120</v>
      </c>
      <c r="I50" s="114">
        <f t="shared" si="0"/>
        <v>5.555555555555555</v>
      </c>
      <c r="J50" s="48">
        <v>70</v>
      </c>
      <c r="K50" s="49">
        <v>100</v>
      </c>
      <c r="L50" s="115">
        <f t="shared" si="1"/>
        <v>11.76470588235294</v>
      </c>
    </row>
    <row r="51" spans="1:12" s="4" customFormat="1" ht="17.25" customHeight="1">
      <c r="A51" s="52" t="s">
        <v>56</v>
      </c>
      <c r="B51" s="113" t="s">
        <v>4</v>
      </c>
      <c r="C51" s="48">
        <v>380</v>
      </c>
      <c r="D51" s="49">
        <v>450</v>
      </c>
      <c r="E51" s="48">
        <v>380</v>
      </c>
      <c r="F51" s="49">
        <v>450</v>
      </c>
      <c r="G51" s="48">
        <v>380</v>
      </c>
      <c r="H51" s="49">
        <v>450</v>
      </c>
      <c r="I51" s="114">
        <f t="shared" si="0"/>
        <v>0</v>
      </c>
      <c r="J51" s="48">
        <v>380</v>
      </c>
      <c r="K51" s="49">
        <v>450</v>
      </c>
      <c r="L51" s="115">
        <f t="shared" si="1"/>
        <v>0</v>
      </c>
    </row>
    <row r="52" spans="1:12" s="4" customFormat="1" ht="18.75" customHeight="1">
      <c r="A52" s="52" t="s">
        <v>104</v>
      </c>
      <c r="B52" s="113" t="s">
        <v>4</v>
      </c>
      <c r="C52" s="48">
        <v>350</v>
      </c>
      <c r="D52" s="49">
        <v>400</v>
      </c>
      <c r="E52" s="48">
        <v>350</v>
      </c>
      <c r="F52" s="49">
        <v>400</v>
      </c>
      <c r="G52" s="48">
        <v>350</v>
      </c>
      <c r="H52" s="49">
        <v>380</v>
      </c>
      <c r="I52" s="114">
        <f t="shared" si="0"/>
        <v>2.73972602739726</v>
      </c>
      <c r="J52" s="48">
        <v>280</v>
      </c>
      <c r="K52" s="49">
        <v>350</v>
      </c>
      <c r="L52" s="115">
        <f t="shared" si="1"/>
        <v>19.047619047619047</v>
      </c>
    </row>
    <row r="53" spans="1:12" s="4" customFormat="1" ht="18" customHeight="1">
      <c r="A53" s="52" t="s">
        <v>7</v>
      </c>
      <c r="B53" s="113" t="s">
        <v>4</v>
      </c>
      <c r="C53" s="48">
        <v>1200</v>
      </c>
      <c r="D53" s="49">
        <v>1500</v>
      </c>
      <c r="E53" s="192">
        <v>1200</v>
      </c>
      <c r="F53" s="185">
        <v>1500</v>
      </c>
      <c r="G53" s="171">
        <v>1200</v>
      </c>
      <c r="H53" s="106">
        <v>1500</v>
      </c>
      <c r="I53" s="114">
        <f t="shared" si="0"/>
        <v>0</v>
      </c>
      <c r="J53" s="171">
        <v>1200</v>
      </c>
      <c r="K53" s="49">
        <v>1500</v>
      </c>
      <c r="L53" s="115">
        <f t="shared" si="1"/>
        <v>0</v>
      </c>
    </row>
    <row r="54" spans="1:12" s="4" customFormat="1" ht="18" customHeight="1">
      <c r="A54" s="52" t="s">
        <v>93</v>
      </c>
      <c r="B54" s="113" t="s">
        <v>4</v>
      </c>
      <c r="C54" s="48">
        <v>1400</v>
      </c>
      <c r="D54" s="49">
        <v>1800</v>
      </c>
      <c r="E54" s="48">
        <v>1400</v>
      </c>
      <c r="F54" s="185">
        <v>1800</v>
      </c>
      <c r="G54" s="174">
        <v>1400</v>
      </c>
      <c r="H54" s="175">
        <v>1800</v>
      </c>
      <c r="I54" s="114">
        <f t="shared" si="0"/>
        <v>0</v>
      </c>
      <c r="J54" s="171">
        <v>1100</v>
      </c>
      <c r="K54" s="49">
        <v>1600</v>
      </c>
      <c r="L54" s="115">
        <f t="shared" si="1"/>
        <v>18.51851851851852</v>
      </c>
    </row>
    <row r="55" spans="1:12" s="4" customFormat="1" ht="18" customHeight="1">
      <c r="A55" s="52" t="s">
        <v>92</v>
      </c>
      <c r="B55" s="113" t="s">
        <v>4</v>
      </c>
      <c r="C55" s="48">
        <v>130</v>
      </c>
      <c r="D55" s="49">
        <v>160</v>
      </c>
      <c r="E55" s="48">
        <v>130</v>
      </c>
      <c r="F55" s="49">
        <v>160</v>
      </c>
      <c r="G55" s="48">
        <v>130</v>
      </c>
      <c r="H55" s="49">
        <v>160</v>
      </c>
      <c r="I55" s="114">
        <f t="shared" si="0"/>
        <v>0</v>
      </c>
      <c r="J55" s="48">
        <v>120</v>
      </c>
      <c r="K55" s="49">
        <v>150</v>
      </c>
      <c r="L55" s="115">
        <f t="shared" si="1"/>
        <v>7.4074074074074066</v>
      </c>
    </row>
    <row r="56" spans="1:12" s="4" customFormat="1" ht="18" customHeight="1">
      <c r="A56" s="52" t="s">
        <v>21</v>
      </c>
      <c r="B56" s="113" t="s">
        <v>4</v>
      </c>
      <c r="C56" s="48">
        <v>140</v>
      </c>
      <c r="D56" s="49">
        <v>160</v>
      </c>
      <c r="E56" s="48">
        <v>140</v>
      </c>
      <c r="F56" s="49">
        <v>160</v>
      </c>
      <c r="G56" s="48">
        <v>140</v>
      </c>
      <c r="H56" s="49">
        <v>160</v>
      </c>
      <c r="I56" s="114">
        <f t="shared" si="0"/>
        <v>0</v>
      </c>
      <c r="J56" s="48">
        <v>130</v>
      </c>
      <c r="K56" s="49">
        <v>160</v>
      </c>
      <c r="L56" s="115">
        <f t="shared" si="1"/>
        <v>3.4482758620689653</v>
      </c>
    </row>
    <row r="57" spans="1:12" s="4" customFormat="1" ht="18" customHeight="1">
      <c r="A57" s="136" t="s">
        <v>85</v>
      </c>
      <c r="B57" s="109"/>
      <c r="C57" s="131"/>
      <c r="D57" s="132"/>
      <c r="E57" s="131"/>
      <c r="F57" s="132"/>
      <c r="G57" s="131"/>
      <c r="H57" s="132"/>
      <c r="I57" s="119"/>
      <c r="J57" s="131"/>
      <c r="K57" s="132"/>
      <c r="L57" s="137"/>
    </row>
    <row r="58" spans="1:12" s="4" customFormat="1" ht="18" customHeight="1">
      <c r="A58" s="52" t="s">
        <v>105</v>
      </c>
      <c r="B58" s="113" t="s">
        <v>4</v>
      </c>
      <c r="C58" s="50">
        <v>180</v>
      </c>
      <c r="D58" s="51">
        <v>280</v>
      </c>
      <c r="E58" s="50">
        <v>180</v>
      </c>
      <c r="F58" s="51">
        <v>280</v>
      </c>
      <c r="G58" s="50">
        <v>180</v>
      </c>
      <c r="H58" s="51">
        <v>280</v>
      </c>
      <c r="I58" s="114">
        <f t="shared" si="0"/>
        <v>0</v>
      </c>
      <c r="J58" s="50">
        <v>180</v>
      </c>
      <c r="K58" s="51">
        <v>280</v>
      </c>
      <c r="L58" s="115">
        <f t="shared" si="1"/>
        <v>0</v>
      </c>
    </row>
    <row r="59" spans="1:12" s="4" customFormat="1" ht="15.75" customHeight="1">
      <c r="A59" s="52" t="s">
        <v>50</v>
      </c>
      <c r="B59" s="113" t="s">
        <v>4</v>
      </c>
      <c r="C59" s="168">
        <v>500</v>
      </c>
      <c r="D59" s="166">
        <v>1400</v>
      </c>
      <c r="E59" s="168">
        <v>800</v>
      </c>
      <c r="F59" s="166">
        <v>1800</v>
      </c>
      <c r="G59" s="169">
        <v>400</v>
      </c>
      <c r="H59" s="105">
        <v>900</v>
      </c>
      <c r="I59" s="114">
        <f t="shared" si="0"/>
        <v>46.15384615384615</v>
      </c>
      <c r="J59" s="169">
        <v>700</v>
      </c>
      <c r="K59" s="105">
        <v>1200</v>
      </c>
      <c r="L59" s="115">
        <f t="shared" si="1"/>
        <v>0</v>
      </c>
    </row>
    <row r="60" spans="1:12" s="4" customFormat="1" ht="18" customHeight="1">
      <c r="A60" s="52" t="s">
        <v>34</v>
      </c>
      <c r="B60" s="113" t="s">
        <v>4</v>
      </c>
      <c r="C60" s="50">
        <v>460</v>
      </c>
      <c r="D60" s="51">
        <v>500</v>
      </c>
      <c r="E60" s="50">
        <v>460</v>
      </c>
      <c r="F60" s="51">
        <v>500</v>
      </c>
      <c r="G60" s="206">
        <v>450</v>
      </c>
      <c r="H60" s="51">
        <v>480</v>
      </c>
      <c r="I60" s="114">
        <f t="shared" si="0"/>
        <v>3.225806451612903</v>
      </c>
      <c r="J60" s="50">
        <v>470</v>
      </c>
      <c r="K60" s="51">
        <v>500</v>
      </c>
      <c r="L60" s="115">
        <f t="shared" si="1"/>
        <v>-1.0309278350515463</v>
      </c>
    </row>
    <row r="61" spans="1:12" s="4" customFormat="1" ht="18" customHeight="1">
      <c r="A61" s="138" t="s">
        <v>75</v>
      </c>
      <c r="B61" s="113" t="s">
        <v>4</v>
      </c>
      <c r="C61" s="50">
        <v>700</v>
      </c>
      <c r="D61" s="51">
        <v>800</v>
      </c>
      <c r="E61" s="50">
        <v>700</v>
      </c>
      <c r="F61" s="51">
        <v>800</v>
      </c>
      <c r="G61" s="50">
        <v>700</v>
      </c>
      <c r="H61" s="51">
        <v>750</v>
      </c>
      <c r="I61" s="114">
        <f t="shared" si="0"/>
        <v>3.4482758620689653</v>
      </c>
      <c r="J61" s="50">
        <v>650</v>
      </c>
      <c r="K61" s="51">
        <v>750</v>
      </c>
      <c r="L61" s="115">
        <f t="shared" si="1"/>
        <v>7.142857142857142</v>
      </c>
    </row>
    <row r="62" spans="1:12" s="6" customFormat="1" ht="18" customHeight="1">
      <c r="A62" s="138" t="s">
        <v>131</v>
      </c>
      <c r="B62" s="40" t="s">
        <v>4</v>
      </c>
      <c r="C62" s="50">
        <v>135</v>
      </c>
      <c r="D62" s="51">
        <v>145</v>
      </c>
      <c r="E62" s="50">
        <v>135</v>
      </c>
      <c r="F62" s="166">
        <v>145</v>
      </c>
      <c r="G62" s="50">
        <v>125</v>
      </c>
      <c r="H62" s="51">
        <v>135</v>
      </c>
      <c r="I62" s="114">
        <f t="shared" si="0"/>
        <v>7.6923076923076925</v>
      </c>
      <c r="J62" s="50">
        <v>145</v>
      </c>
      <c r="K62" s="51">
        <v>155</v>
      </c>
      <c r="L62" s="115">
        <f t="shared" si="1"/>
        <v>-6.666666666666667</v>
      </c>
    </row>
    <row r="63" spans="1:12" s="4" customFormat="1" ht="18" customHeight="1">
      <c r="A63" s="52" t="s">
        <v>96</v>
      </c>
      <c r="B63" s="113" t="s">
        <v>4</v>
      </c>
      <c r="C63" s="50">
        <v>350</v>
      </c>
      <c r="D63" s="51">
        <v>380</v>
      </c>
      <c r="E63" s="50">
        <v>350</v>
      </c>
      <c r="F63" s="51">
        <v>380</v>
      </c>
      <c r="G63" s="168">
        <v>350</v>
      </c>
      <c r="H63" s="51">
        <v>380</v>
      </c>
      <c r="I63" s="114">
        <f t="shared" si="0"/>
        <v>0</v>
      </c>
      <c r="J63" s="50">
        <v>350</v>
      </c>
      <c r="K63" s="51">
        <v>380</v>
      </c>
      <c r="L63" s="115">
        <f t="shared" si="1"/>
        <v>0</v>
      </c>
    </row>
    <row r="64" spans="1:12" s="4" customFormat="1" ht="18" customHeight="1">
      <c r="A64" s="139" t="s">
        <v>101</v>
      </c>
      <c r="B64" s="140"/>
      <c r="C64" s="141"/>
      <c r="D64" s="142"/>
      <c r="E64" s="141"/>
      <c r="F64" s="170"/>
      <c r="G64" s="141"/>
      <c r="H64" s="142"/>
      <c r="I64" s="143"/>
      <c r="J64" s="141"/>
      <c r="K64" s="142"/>
      <c r="L64" s="143"/>
    </row>
    <row r="65" spans="1:12" s="6" customFormat="1" ht="21.75" customHeight="1">
      <c r="A65" s="144" t="s">
        <v>30</v>
      </c>
      <c r="B65" s="145" t="s">
        <v>2</v>
      </c>
      <c r="C65" s="50">
        <v>580</v>
      </c>
      <c r="D65" s="51">
        <v>590</v>
      </c>
      <c r="E65" s="50">
        <v>580</v>
      </c>
      <c r="F65" s="51">
        <v>590</v>
      </c>
      <c r="G65" s="50">
        <v>580</v>
      </c>
      <c r="H65" s="51">
        <v>590</v>
      </c>
      <c r="I65" s="114">
        <f t="shared" si="0"/>
        <v>0</v>
      </c>
      <c r="J65" s="50">
        <v>570</v>
      </c>
      <c r="K65" s="51">
        <v>580</v>
      </c>
      <c r="L65" s="115">
        <f t="shared" si="1"/>
        <v>1.7391304347826086</v>
      </c>
    </row>
    <row r="66" spans="1:12" s="6" customFormat="1" ht="18" customHeight="1">
      <c r="A66" s="144" t="s">
        <v>106</v>
      </c>
      <c r="B66" s="145" t="s">
        <v>2</v>
      </c>
      <c r="C66" s="50">
        <v>550</v>
      </c>
      <c r="D66" s="51">
        <v>570</v>
      </c>
      <c r="E66" s="50">
        <v>550</v>
      </c>
      <c r="F66" s="51">
        <v>570</v>
      </c>
      <c r="G66" s="50">
        <v>550</v>
      </c>
      <c r="H66" s="51">
        <v>570</v>
      </c>
      <c r="I66" s="114">
        <f t="shared" si="0"/>
        <v>0</v>
      </c>
      <c r="J66" s="50">
        <v>545</v>
      </c>
      <c r="K66" s="51">
        <v>555</v>
      </c>
      <c r="L66" s="115">
        <f t="shared" si="1"/>
        <v>1.8181818181818181</v>
      </c>
    </row>
    <row r="67" spans="1:12" s="6" customFormat="1" ht="18" customHeight="1">
      <c r="A67" s="144" t="s">
        <v>20</v>
      </c>
      <c r="B67" s="145" t="s">
        <v>2</v>
      </c>
      <c r="C67" s="120">
        <v>430</v>
      </c>
      <c r="D67" s="121">
        <v>460</v>
      </c>
      <c r="E67" s="120">
        <v>430</v>
      </c>
      <c r="F67" s="121">
        <v>460</v>
      </c>
      <c r="G67" s="120">
        <v>430</v>
      </c>
      <c r="H67" s="121">
        <v>460</v>
      </c>
      <c r="I67" s="114">
        <f t="shared" si="0"/>
        <v>0</v>
      </c>
      <c r="J67" s="50">
        <v>420</v>
      </c>
      <c r="K67" s="51">
        <v>450</v>
      </c>
      <c r="L67" s="115">
        <f t="shared" si="1"/>
        <v>2.2988505747126435</v>
      </c>
    </row>
    <row r="68" spans="1:12" s="6" customFormat="1" ht="20.25" customHeight="1">
      <c r="A68" s="125" t="s">
        <v>65</v>
      </c>
      <c r="B68" s="145" t="s">
        <v>2</v>
      </c>
      <c r="C68" s="120">
        <v>430</v>
      </c>
      <c r="D68" s="121">
        <v>460</v>
      </c>
      <c r="E68" s="120">
        <v>430</v>
      </c>
      <c r="F68" s="121">
        <v>460</v>
      </c>
      <c r="G68" s="120">
        <v>430</v>
      </c>
      <c r="H68" s="121">
        <v>460</v>
      </c>
      <c r="I68" s="114">
        <f t="shared" si="0"/>
        <v>0</v>
      </c>
      <c r="J68" s="50">
        <v>420</v>
      </c>
      <c r="K68" s="51">
        <v>450</v>
      </c>
      <c r="L68" s="115">
        <f t="shared" si="1"/>
        <v>2.2988505747126435</v>
      </c>
    </row>
    <row r="69" spans="1:12" s="4" customFormat="1" ht="16.5" customHeight="1" hidden="1">
      <c r="A69" s="75"/>
      <c r="B69" s="66"/>
      <c r="C69" s="146"/>
      <c r="D69" s="146"/>
      <c r="E69" s="146"/>
      <c r="F69" s="146"/>
      <c r="G69" s="146"/>
      <c r="H69" s="146"/>
      <c r="I69" s="76"/>
      <c r="J69" s="146"/>
      <c r="K69" s="146" t="s">
        <v>69</v>
      </c>
      <c r="L69" s="77"/>
    </row>
    <row r="70" spans="1:12" s="4" customFormat="1" ht="14.25" customHeight="1">
      <c r="A70" s="75"/>
      <c r="B70" s="66"/>
      <c r="C70" s="146"/>
      <c r="D70" s="146"/>
      <c r="E70" s="146"/>
      <c r="F70" s="146" t="s">
        <v>35</v>
      </c>
      <c r="G70" s="146"/>
      <c r="H70" s="146"/>
      <c r="I70" s="76"/>
      <c r="J70" s="146"/>
      <c r="K70" s="146"/>
      <c r="L70" s="78"/>
    </row>
    <row r="71" spans="1:12" ht="14.25" customHeight="1">
      <c r="A71" s="40" t="s">
        <v>17</v>
      </c>
      <c r="B71" s="40" t="s">
        <v>95</v>
      </c>
      <c r="C71" s="234" t="s">
        <v>11</v>
      </c>
      <c r="D71" s="235"/>
      <c r="E71" s="234" t="s">
        <v>48</v>
      </c>
      <c r="F71" s="235"/>
      <c r="G71" s="234" t="s">
        <v>12</v>
      </c>
      <c r="H71" s="235"/>
      <c r="I71" s="41" t="s">
        <v>61</v>
      </c>
      <c r="J71" s="234" t="s">
        <v>40</v>
      </c>
      <c r="K71" s="236"/>
      <c r="L71" s="41" t="s">
        <v>14</v>
      </c>
    </row>
    <row r="72" spans="1:12" ht="17.25" customHeight="1">
      <c r="A72" s="79"/>
      <c r="B72" s="80"/>
      <c r="C72" s="232" t="s">
        <v>147</v>
      </c>
      <c r="D72" s="233"/>
      <c r="E72" s="232" t="s">
        <v>148</v>
      </c>
      <c r="F72" s="233"/>
      <c r="G72" s="232" t="s">
        <v>149</v>
      </c>
      <c r="H72" s="233"/>
      <c r="I72" s="42" t="s">
        <v>8</v>
      </c>
      <c r="J72" s="232" t="s">
        <v>151</v>
      </c>
      <c r="K72" s="233"/>
      <c r="L72" s="42" t="s">
        <v>8</v>
      </c>
    </row>
    <row r="73" spans="1:12" s="4" customFormat="1" ht="17.25" customHeight="1">
      <c r="A73" s="147" t="s">
        <v>41</v>
      </c>
      <c r="B73" s="81"/>
      <c r="C73" s="148" t="s">
        <v>33</v>
      </c>
      <c r="D73" s="149" t="s">
        <v>103</v>
      </c>
      <c r="E73" s="148" t="s">
        <v>33</v>
      </c>
      <c r="F73" s="149" t="s">
        <v>103</v>
      </c>
      <c r="G73" s="148" t="s">
        <v>33</v>
      </c>
      <c r="H73" s="149" t="s">
        <v>103</v>
      </c>
      <c r="I73" s="150" t="s">
        <v>53</v>
      </c>
      <c r="J73" s="148" t="s">
        <v>33</v>
      </c>
      <c r="K73" s="149" t="s">
        <v>103</v>
      </c>
      <c r="L73" s="151" t="s">
        <v>53</v>
      </c>
    </row>
    <row r="74" spans="1:12" s="6" customFormat="1" ht="18" customHeight="1">
      <c r="A74" s="52" t="s">
        <v>22</v>
      </c>
      <c r="B74" s="40" t="s">
        <v>4</v>
      </c>
      <c r="C74" s="50">
        <v>55</v>
      </c>
      <c r="D74" s="51">
        <v>60</v>
      </c>
      <c r="E74" s="50">
        <v>55</v>
      </c>
      <c r="F74" s="51">
        <v>60</v>
      </c>
      <c r="G74" s="50">
        <v>55</v>
      </c>
      <c r="H74" s="51">
        <v>60</v>
      </c>
      <c r="I74" s="114">
        <f aca="true" t="shared" si="2" ref="I74:I80">((C74+D74)/2-(G74+H74)/2)/((G74+H74)/2)*100</f>
        <v>0</v>
      </c>
      <c r="J74" s="50">
        <v>62</v>
      </c>
      <c r="K74" s="51">
        <v>65</v>
      </c>
      <c r="L74" s="115">
        <f>((C74+D74)/2-(J74+K74)/2)/((J74+K74)/2)*100</f>
        <v>-9.448818897637794</v>
      </c>
    </row>
    <row r="75" spans="1:12" s="4" customFormat="1" ht="18" customHeight="1">
      <c r="A75" s="52" t="s">
        <v>46</v>
      </c>
      <c r="B75" s="152" t="s">
        <v>4</v>
      </c>
      <c r="C75" s="50">
        <v>120</v>
      </c>
      <c r="D75" s="51">
        <v>300</v>
      </c>
      <c r="E75" s="50">
        <v>120</v>
      </c>
      <c r="F75" s="51">
        <v>300</v>
      </c>
      <c r="G75" s="50">
        <v>120</v>
      </c>
      <c r="H75" s="51">
        <v>300</v>
      </c>
      <c r="I75" s="114">
        <f t="shared" si="2"/>
        <v>0</v>
      </c>
      <c r="J75" s="50">
        <v>100</v>
      </c>
      <c r="K75" s="51">
        <v>250</v>
      </c>
      <c r="L75" s="115">
        <f aca="true" t="shared" si="3" ref="L75:L80">((C75+D75)/2-(J75+K75)/2)/((J75+K75)/2)*100</f>
        <v>20</v>
      </c>
    </row>
    <row r="76" spans="1:12" s="4" customFormat="1" ht="18" customHeight="1">
      <c r="A76" s="52" t="s">
        <v>63</v>
      </c>
      <c r="B76" s="153" t="s">
        <v>4</v>
      </c>
      <c r="C76" s="154">
        <v>25</v>
      </c>
      <c r="D76" s="155">
        <v>38</v>
      </c>
      <c r="E76" s="154">
        <v>25</v>
      </c>
      <c r="F76" s="155">
        <v>38</v>
      </c>
      <c r="G76" s="154">
        <v>25</v>
      </c>
      <c r="H76" s="155">
        <v>38</v>
      </c>
      <c r="I76" s="114">
        <f t="shared" si="2"/>
        <v>0</v>
      </c>
      <c r="J76" s="154">
        <v>25</v>
      </c>
      <c r="K76" s="155">
        <v>36</v>
      </c>
      <c r="L76" s="115">
        <f t="shared" si="3"/>
        <v>3.278688524590164</v>
      </c>
    </row>
    <row r="77" spans="1:12" s="4" customFormat="1" ht="18" customHeight="1">
      <c r="A77" s="52" t="s">
        <v>32</v>
      </c>
      <c r="B77" s="60" t="s">
        <v>37</v>
      </c>
      <c r="C77" s="61">
        <v>28</v>
      </c>
      <c r="D77" s="62">
        <v>30</v>
      </c>
      <c r="E77" s="61">
        <v>28</v>
      </c>
      <c r="F77" s="62">
        <v>30</v>
      </c>
      <c r="G77" s="61">
        <v>24</v>
      </c>
      <c r="H77" s="62">
        <v>26</v>
      </c>
      <c r="I77" s="114">
        <f t="shared" si="2"/>
        <v>16</v>
      </c>
      <c r="J77" s="61">
        <v>28</v>
      </c>
      <c r="K77" s="62">
        <v>30</v>
      </c>
      <c r="L77" s="115">
        <f t="shared" si="3"/>
        <v>0</v>
      </c>
    </row>
    <row r="78" spans="1:12" s="4" customFormat="1" ht="18" customHeight="1">
      <c r="A78" s="52" t="s">
        <v>84</v>
      </c>
      <c r="B78" s="60" t="s">
        <v>109</v>
      </c>
      <c r="C78" s="154">
        <v>20</v>
      </c>
      <c r="D78" s="155">
        <v>22</v>
      </c>
      <c r="E78" s="154">
        <v>20</v>
      </c>
      <c r="F78" s="155">
        <v>22</v>
      </c>
      <c r="G78" s="154">
        <v>20</v>
      </c>
      <c r="H78" s="155">
        <v>22</v>
      </c>
      <c r="I78" s="114">
        <f t="shared" si="2"/>
        <v>0</v>
      </c>
      <c r="J78" s="154">
        <v>18</v>
      </c>
      <c r="K78" s="155">
        <v>20</v>
      </c>
      <c r="L78" s="115">
        <f t="shared" si="3"/>
        <v>10.526315789473683</v>
      </c>
    </row>
    <row r="79" spans="1:12" s="4" customFormat="1" ht="18" customHeight="1">
      <c r="A79" s="52" t="s">
        <v>23</v>
      </c>
      <c r="B79" s="60" t="s">
        <v>98</v>
      </c>
      <c r="C79" s="156">
        <v>68000</v>
      </c>
      <c r="D79" s="157">
        <v>69000</v>
      </c>
      <c r="E79" s="156">
        <v>67000</v>
      </c>
      <c r="F79" s="157">
        <v>68000</v>
      </c>
      <c r="G79" s="156">
        <v>64000</v>
      </c>
      <c r="H79" s="157">
        <v>68000</v>
      </c>
      <c r="I79" s="114">
        <f t="shared" si="2"/>
        <v>3.787878787878788</v>
      </c>
      <c r="J79" s="156">
        <v>52000</v>
      </c>
      <c r="K79" s="157">
        <v>53000</v>
      </c>
      <c r="L79" s="115">
        <f t="shared" si="3"/>
        <v>30.476190476190478</v>
      </c>
    </row>
    <row r="80" spans="1:12" s="4" customFormat="1" ht="18" customHeight="1">
      <c r="A80" s="52" t="s">
        <v>49</v>
      </c>
      <c r="B80" s="60" t="s">
        <v>98</v>
      </c>
      <c r="C80" s="158">
        <v>57000</v>
      </c>
      <c r="D80" s="159">
        <v>59000</v>
      </c>
      <c r="E80" s="158">
        <v>55000</v>
      </c>
      <c r="F80" s="159">
        <v>56000</v>
      </c>
      <c r="G80" s="158">
        <v>52000</v>
      </c>
      <c r="H80" s="159">
        <v>53000</v>
      </c>
      <c r="I80" s="114">
        <f t="shared" si="2"/>
        <v>10.476190476190476</v>
      </c>
      <c r="J80" s="158">
        <v>43000</v>
      </c>
      <c r="K80" s="159">
        <v>44000</v>
      </c>
      <c r="L80" s="115">
        <f t="shared" si="3"/>
        <v>33.33333333333333</v>
      </c>
    </row>
    <row r="81" spans="1:12" s="4" customFormat="1" ht="18.75" customHeight="1">
      <c r="A81" s="53" t="s">
        <v>107</v>
      </c>
      <c r="B81" s="82"/>
      <c r="C81" s="160"/>
      <c r="D81" s="160"/>
      <c r="E81" s="160"/>
      <c r="F81" s="160"/>
      <c r="G81" s="160"/>
      <c r="H81" s="160"/>
      <c r="I81" s="82"/>
      <c r="J81" s="83"/>
      <c r="K81" s="83"/>
      <c r="L81" s="84"/>
    </row>
    <row r="82" spans="1:12" s="4" customFormat="1" ht="19.5" customHeight="1">
      <c r="A82" s="161" t="s">
        <v>60</v>
      </c>
      <c r="B82" s="85"/>
      <c r="C82" s="162"/>
      <c r="D82" s="162"/>
      <c r="E82" s="162"/>
      <c r="F82" s="162"/>
      <c r="G82" s="162"/>
      <c r="H82" s="162"/>
      <c r="I82" s="85"/>
      <c r="J82" s="85"/>
      <c r="K82" s="85"/>
      <c r="L82" s="86"/>
    </row>
    <row r="83" spans="1:12" s="4" customFormat="1" ht="17.25" customHeight="1">
      <c r="A83" s="163" t="s">
        <v>122</v>
      </c>
      <c r="B83" s="164"/>
      <c r="C83" s="165"/>
      <c r="D83" s="162"/>
      <c r="E83" s="162"/>
      <c r="F83" s="162"/>
      <c r="G83" s="162"/>
      <c r="H83" s="162"/>
      <c r="I83" s="85"/>
      <c r="J83" s="85"/>
      <c r="K83" s="85"/>
      <c r="L83" s="86"/>
    </row>
    <row r="84" spans="1:12" s="4" customFormat="1" ht="3" customHeight="1" hidden="1">
      <c r="A84" s="9"/>
      <c r="B84" s="10"/>
      <c r="C84" s="11"/>
      <c r="D84" s="8"/>
      <c r="E84" s="8"/>
      <c r="F84" s="8"/>
      <c r="G84" s="8"/>
      <c r="H84" s="8"/>
      <c r="I84" s="7"/>
      <c r="J84" s="7"/>
      <c r="K84" s="7"/>
      <c r="L84" s="31"/>
    </row>
    <row r="85" spans="1:12" s="4" customFormat="1" ht="5.25" customHeight="1" hidden="1">
      <c r="A85" s="9"/>
      <c r="B85" s="10"/>
      <c r="C85" s="11"/>
      <c r="D85" s="8"/>
      <c r="E85" s="8"/>
      <c r="F85" s="8"/>
      <c r="G85" s="8"/>
      <c r="H85" s="8"/>
      <c r="I85" s="7"/>
      <c r="J85" s="7"/>
      <c r="K85" s="7"/>
      <c r="L85" s="31"/>
    </row>
    <row r="86" spans="1:12" s="4" customFormat="1" ht="6.75" customHeight="1" hidden="1">
      <c r="A86" s="9"/>
      <c r="B86" s="10"/>
      <c r="C86" s="11"/>
      <c r="D86" s="8"/>
      <c r="E86" s="8"/>
      <c r="F86" s="8"/>
      <c r="G86" s="8"/>
      <c r="H86" s="8"/>
      <c r="I86" s="7"/>
      <c r="J86" s="7"/>
      <c r="K86" s="7"/>
      <c r="L86" s="31"/>
    </row>
    <row r="87" spans="1:12" s="4" customFormat="1" ht="10.5" customHeight="1">
      <c r="A87" s="90"/>
      <c r="B87" s="10"/>
      <c r="C87" s="11"/>
      <c r="D87" s="8"/>
      <c r="E87" s="8"/>
      <c r="F87" s="8"/>
      <c r="G87" s="8"/>
      <c r="H87" s="8"/>
      <c r="I87" s="7"/>
      <c r="J87" s="7"/>
      <c r="K87" s="7"/>
      <c r="L87" s="31"/>
    </row>
    <row r="88" spans="1:12" s="4" customFormat="1" ht="12.75" customHeight="1">
      <c r="A88" s="211"/>
      <c r="B88" s="212"/>
      <c r="C88" s="212"/>
      <c r="D88" s="212"/>
      <c r="E88" s="212"/>
      <c r="F88" s="212"/>
      <c r="G88" s="54" t="s">
        <v>110</v>
      </c>
      <c r="H88" s="32"/>
      <c r="I88" s="33"/>
      <c r="J88" s="33"/>
      <c r="K88" s="33"/>
      <c r="L88" s="34"/>
    </row>
    <row r="89" spans="1:23" s="4" customFormat="1" ht="12" customHeight="1">
      <c r="A89" s="12"/>
      <c r="B89" s="13"/>
      <c r="C89" s="13"/>
      <c r="D89" s="13"/>
      <c r="E89" s="35"/>
      <c r="F89" s="14"/>
      <c r="G89" s="220"/>
      <c r="H89" s="221"/>
      <c r="I89" s="221"/>
      <c r="J89" s="221"/>
      <c r="K89" s="221"/>
      <c r="L89" s="222"/>
      <c r="M89" s="176"/>
      <c r="N89" s="176"/>
      <c r="O89" s="176"/>
      <c r="P89" s="176"/>
      <c r="Q89" s="176"/>
      <c r="R89" s="176"/>
      <c r="S89" s="176"/>
      <c r="T89" s="176"/>
      <c r="U89" s="176"/>
      <c r="V89" s="173"/>
      <c r="W89" s="173"/>
    </row>
    <row r="90" spans="1:23" s="4" customFormat="1" ht="15.75" customHeight="1">
      <c r="A90" s="12"/>
      <c r="B90" s="13"/>
      <c r="C90" s="13"/>
      <c r="D90" s="13"/>
      <c r="E90" s="35"/>
      <c r="F90" s="14"/>
      <c r="G90" s="215"/>
      <c r="H90" s="216"/>
      <c r="I90" s="216"/>
      <c r="J90" s="216"/>
      <c r="K90" s="216"/>
      <c r="L90" s="217"/>
      <c r="M90" s="176"/>
      <c r="N90" s="176"/>
      <c r="O90" s="176"/>
      <c r="P90" s="176"/>
      <c r="Q90" s="176"/>
      <c r="R90" s="176"/>
      <c r="S90" s="176"/>
      <c r="T90" s="176"/>
      <c r="U90" s="176"/>
      <c r="V90" s="173"/>
      <c r="W90" s="173"/>
    </row>
    <row r="91" spans="1:21" ht="18.75" customHeight="1">
      <c r="A91" s="89"/>
      <c r="E91" s="3"/>
      <c r="F91" s="37"/>
      <c r="G91" s="200"/>
      <c r="H91" s="201"/>
      <c r="I91" s="201"/>
      <c r="J91" s="201"/>
      <c r="K91" s="199"/>
      <c r="L91" s="186"/>
      <c r="M91" s="3"/>
      <c r="N91" s="3"/>
      <c r="O91" s="3"/>
      <c r="P91" s="3"/>
      <c r="Q91" s="3"/>
      <c r="R91" s="3"/>
      <c r="S91" s="3"/>
      <c r="T91" s="3"/>
      <c r="U91" s="3"/>
    </row>
    <row r="92" spans="1:21" s="30" customFormat="1" ht="20.25" customHeight="1" hidden="1">
      <c r="A92" s="52" t="s">
        <v>76</v>
      </c>
      <c r="B92" s="55" t="s">
        <v>86</v>
      </c>
      <c r="C92" s="218"/>
      <c r="D92" s="219"/>
      <c r="E92" s="213" t="s">
        <v>66</v>
      </c>
      <c r="F92" s="214"/>
      <c r="G92" s="15"/>
      <c r="H92" s="15"/>
      <c r="I92" s="15"/>
      <c r="J92" s="15"/>
      <c r="K92" s="196"/>
      <c r="L92" s="191"/>
      <c r="M92" s="3"/>
      <c r="N92" s="3"/>
      <c r="O92" s="3"/>
      <c r="P92" s="3"/>
      <c r="Q92" s="3"/>
      <c r="R92" s="3"/>
      <c r="S92" s="3"/>
      <c r="T92" s="3"/>
      <c r="U92" s="194"/>
    </row>
    <row r="93" spans="1:21" s="17" customFormat="1" ht="15" customHeight="1" hidden="1">
      <c r="A93" s="56" t="s">
        <v>68</v>
      </c>
      <c r="B93" s="57" t="s">
        <v>4</v>
      </c>
      <c r="C93" s="58"/>
      <c r="D93" s="59"/>
      <c r="E93" s="97">
        <v>30</v>
      </c>
      <c r="F93" s="98">
        <v>32</v>
      </c>
      <c r="G93" s="15"/>
      <c r="H93" s="202"/>
      <c r="I93" s="15"/>
      <c r="J93" s="15"/>
      <c r="K93" s="195"/>
      <c r="L93" s="187"/>
      <c r="M93" s="29"/>
      <c r="N93" s="29"/>
      <c r="O93" s="29"/>
      <c r="P93" s="29"/>
      <c r="Q93" s="29"/>
      <c r="R93" s="29"/>
      <c r="S93" s="29"/>
      <c r="T93" s="29"/>
      <c r="U93" s="4"/>
    </row>
    <row r="94" spans="1:21" s="17" customFormat="1" ht="15" customHeight="1" hidden="1">
      <c r="A94" s="52" t="s">
        <v>32</v>
      </c>
      <c r="B94" s="60" t="s">
        <v>37</v>
      </c>
      <c r="C94" s="61"/>
      <c r="D94" s="95"/>
      <c r="E94" s="95">
        <v>34</v>
      </c>
      <c r="F94" s="62">
        <v>35</v>
      </c>
      <c r="G94" s="75" t="s">
        <v>18</v>
      </c>
      <c r="H94" s="202"/>
      <c r="I94" s="203"/>
      <c r="J94" s="203"/>
      <c r="K94" s="197"/>
      <c r="L94" s="187"/>
      <c r="M94" s="29"/>
      <c r="N94" s="29"/>
      <c r="O94" s="29"/>
      <c r="P94" s="29"/>
      <c r="Q94" s="29"/>
      <c r="R94" s="29"/>
      <c r="S94" s="29"/>
      <c r="T94" s="29"/>
      <c r="U94" s="4"/>
    </row>
    <row r="95" spans="1:21" s="17" customFormat="1" ht="15" customHeight="1" hidden="1">
      <c r="A95" s="63" t="s">
        <v>32</v>
      </c>
      <c r="B95" s="40" t="s">
        <v>37</v>
      </c>
      <c r="C95" s="61"/>
      <c r="D95" s="95"/>
      <c r="E95" s="95">
        <v>34</v>
      </c>
      <c r="F95" s="62">
        <v>35</v>
      </c>
      <c r="G95" s="202"/>
      <c r="H95" s="202"/>
      <c r="I95" s="202"/>
      <c r="J95" s="202"/>
      <c r="K95" s="198"/>
      <c r="L95" s="188"/>
      <c r="M95" s="29"/>
      <c r="N95" s="29"/>
      <c r="O95" s="29"/>
      <c r="P95" s="29"/>
      <c r="Q95" s="29"/>
      <c r="R95" s="29"/>
      <c r="S95" s="29"/>
      <c r="T95" s="29"/>
      <c r="U95" s="4"/>
    </row>
    <row r="96" spans="1:20" ht="2.25" customHeight="1" hidden="1">
      <c r="A96" s="89"/>
      <c r="E96" s="3"/>
      <c r="F96" s="37"/>
      <c r="G96" s="202"/>
      <c r="H96" s="202"/>
      <c r="I96" s="202"/>
      <c r="J96" s="202"/>
      <c r="K96" s="199"/>
      <c r="L96" s="189"/>
      <c r="M96" s="3"/>
      <c r="N96" s="3"/>
      <c r="O96" s="3"/>
      <c r="P96" s="3"/>
      <c r="Q96" s="3"/>
      <c r="R96" s="3"/>
      <c r="S96" s="3"/>
      <c r="T96" s="3"/>
    </row>
    <row r="97" spans="1:20" ht="2.25" customHeight="1" hidden="1">
      <c r="A97" s="89"/>
      <c r="E97" s="3"/>
      <c r="F97" s="37"/>
      <c r="G97" s="202"/>
      <c r="H97" s="202"/>
      <c r="I97" s="202"/>
      <c r="J97" s="202"/>
      <c r="K97" s="199"/>
      <c r="L97" s="189"/>
      <c r="M97" s="3"/>
      <c r="N97" s="3"/>
      <c r="O97" s="3"/>
      <c r="P97" s="3"/>
      <c r="Q97" s="3"/>
      <c r="R97" s="3"/>
      <c r="S97" s="3"/>
      <c r="T97" s="3"/>
    </row>
    <row r="98" spans="1:20" ht="0.75" customHeight="1" hidden="1">
      <c r="A98" s="89"/>
      <c r="E98" s="3"/>
      <c r="F98" s="37"/>
      <c r="G98" s="202"/>
      <c r="H98" s="202"/>
      <c r="I98" s="202"/>
      <c r="J98" s="202"/>
      <c r="K98" s="199"/>
      <c r="L98" s="189"/>
      <c r="M98" s="3"/>
      <c r="N98" s="3"/>
      <c r="O98" s="3"/>
      <c r="P98" s="3"/>
      <c r="Q98" s="3"/>
      <c r="R98" s="3"/>
      <c r="S98" s="3"/>
      <c r="T98" s="3"/>
    </row>
    <row r="99" spans="1:20" ht="0.75" customHeight="1" hidden="1">
      <c r="A99" s="89"/>
      <c r="E99" s="3"/>
      <c r="F99" s="37"/>
      <c r="G99" s="202"/>
      <c r="H99" s="67" t="s">
        <v>55</v>
      </c>
      <c r="I99" s="202"/>
      <c r="J99" s="202"/>
      <c r="K99" s="199"/>
      <c r="L99" s="189"/>
      <c r="M99" s="3"/>
      <c r="N99" s="3"/>
      <c r="O99" s="3"/>
      <c r="P99" s="3"/>
      <c r="Q99" s="3"/>
      <c r="R99" s="3"/>
      <c r="S99" s="3"/>
      <c r="T99" s="3"/>
    </row>
    <row r="100" spans="1:20" ht="0.75" customHeight="1" hidden="1">
      <c r="A100" s="89"/>
      <c r="E100" s="3"/>
      <c r="F100" s="37"/>
      <c r="G100" s="75" t="s">
        <v>89</v>
      </c>
      <c r="H100" s="67" t="s">
        <v>55</v>
      </c>
      <c r="I100" s="203"/>
      <c r="J100" s="202"/>
      <c r="K100" s="199"/>
      <c r="L100" s="189"/>
      <c r="M100" s="3"/>
      <c r="N100" s="3"/>
      <c r="O100" s="3"/>
      <c r="P100" s="3"/>
      <c r="Q100" s="3"/>
      <c r="R100" s="3"/>
      <c r="S100" s="3"/>
      <c r="T100" s="3"/>
    </row>
    <row r="101" spans="1:12" s="3" customFormat="1" ht="16.5" customHeight="1" hidden="1">
      <c r="A101" s="43" t="s">
        <v>3</v>
      </c>
      <c r="B101" s="44" t="s">
        <v>4</v>
      </c>
      <c r="C101" s="46"/>
      <c r="D101" s="96"/>
      <c r="E101" s="47">
        <v>55</v>
      </c>
      <c r="F101" s="45">
        <v>65</v>
      </c>
      <c r="G101" s="75" t="s">
        <v>57</v>
      </c>
      <c r="H101" s="15"/>
      <c r="I101" s="203"/>
      <c r="J101" s="202"/>
      <c r="K101" s="198"/>
      <c r="L101" s="188"/>
    </row>
    <row r="102" spans="1:12" s="3" customFormat="1" ht="16.5" customHeight="1" hidden="1">
      <c r="A102" s="43" t="s">
        <v>43</v>
      </c>
      <c r="B102" s="44" t="s">
        <v>4</v>
      </c>
      <c r="C102" s="46"/>
      <c r="D102" s="96"/>
      <c r="E102" s="47">
        <v>60</v>
      </c>
      <c r="F102" s="45">
        <v>65</v>
      </c>
      <c r="G102" s="67" t="s">
        <v>120</v>
      </c>
      <c r="H102" s="15"/>
      <c r="I102" s="15"/>
      <c r="J102" s="204"/>
      <c r="K102" s="197"/>
      <c r="L102" s="190"/>
    </row>
    <row r="103" spans="1:12" s="3" customFormat="1" ht="16.5" customHeight="1">
      <c r="A103" s="180"/>
      <c r="B103" s="181"/>
      <c r="C103" s="47"/>
      <c r="D103" s="205"/>
      <c r="F103" s="45"/>
      <c r="G103" s="200" t="s">
        <v>141</v>
      </c>
      <c r="H103" s="201"/>
      <c r="I103" s="201"/>
      <c r="J103" s="201"/>
      <c r="K103" s="199"/>
      <c r="L103" s="186"/>
    </row>
    <row r="104" spans="1:12" s="3" customFormat="1" ht="14.25" customHeight="1">
      <c r="A104" s="180"/>
      <c r="B104" s="181"/>
      <c r="C104" s="47"/>
      <c r="D104" s="47"/>
      <c r="E104" s="47"/>
      <c r="F104" s="45"/>
      <c r="G104" s="200" t="s">
        <v>142</v>
      </c>
      <c r="H104" s="201"/>
      <c r="I104" s="201"/>
      <c r="J104" s="201"/>
      <c r="K104" s="199"/>
      <c r="L104" s="189"/>
    </row>
    <row r="105" spans="1:17" s="4" customFormat="1" ht="17.25" customHeight="1">
      <c r="A105" s="12"/>
      <c r="B105" s="64"/>
      <c r="C105" s="64" t="s">
        <v>45</v>
      </c>
      <c r="D105" s="182"/>
      <c r="E105" s="99" t="s">
        <v>36</v>
      </c>
      <c r="F105" s="47"/>
      <c r="G105" s="100"/>
      <c r="H105" s="94"/>
      <c r="I105" s="38"/>
      <c r="J105" s="38"/>
      <c r="K105" s="178"/>
      <c r="L105" s="179"/>
      <c r="Q105" s="29"/>
    </row>
    <row r="106" spans="1:28" s="30" customFormat="1" ht="14.25" customHeight="1">
      <c r="A106" s="43" t="s">
        <v>76</v>
      </c>
      <c r="B106" s="184" t="s">
        <v>86</v>
      </c>
      <c r="C106" s="209" t="s">
        <v>39</v>
      </c>
      <c r="D106" s="210"/>
      <c r="E106" s="226" t="s">
        <v>66</v>
      </c>
      <c r="F106" s="227"/>
      <c r="G106" s="228"/>
      <c r="H106" s="229"/>
      <c r="I106" s="229"/>
      <c r="J106" s="229"/>
      <c r="K106" s="229"/>
      <c r="L106" s="230"/>
      <c r="U106" s="23"/>
      <c r="W106" s="23"/>
      <c r="Y106" s="23"/>
      <c r="Z106" s="23"/>
      <c r="AA106" s="23"/>
      <c r="AB106" s="23"/>
    </row>
    <row r="107" spans="1:13" s="194" customFormat="1" ht="14.25" customHeight="1">
      <c r="A107" s="52" t="s">
        <v>140</v>
      </c>
      <c r="B107" s="113" t="s">
        <v>4</v>
      </c>
      <c r="C107" s="50">
        <v>18</v>
      </c>
      <c r="D107" s="51">
        <v>22</v>
      </c>
      <c r="E107" s="50">
        <v>16</v>
      </c>
      <c r="F107" s="51">
        <v>20</v>
      </c>
      <c r="G107" s="231" t="s">
        <v>152</v>
      </c>
      <c r="H107" s="231"/>
      <c r="I107" s="231"/>
      <c r="J107" s="231"/>
      <c r="K107" s="231"/>
      <c r="L107" s="231"/>
      <c r="M107" s="208"/>
    </row>
    <row r="108" spans="1:27" ht="14.25" customHeight="1">
      <c r="A108" s="52" t="s">
        <v>144</v>
      </c>
      <c r="B108" s="113" t="s">
        <v>4</v>
      </c>
      <c r="C108" s="50">
        <v>60</v>
      </c>
      <c r="D108" s="51">
        <v>80</v>
      </c>
      <c r="E108" s="50">
        <v>50</v>
      </c>
      <c r="F108" s="51">
        <v>70</v>
      </c>
      <c r="G108" s="231" t="s">
        <v>143</v>
      </c>
      <c r="H108" s="231"/>
      <c r="I108" s="231"/>
      <c r="J108" s="231"/>
      <c r="K108" s="231"/>
      <c r="L108" s="231"/>
      <c r="M108" s="36"/>
      <c r="Z108" s="3"/>
      <c r="AA108" s="3"/>
    </row>
    <row r="109" spans="1:27" ht="14.25" customHeight="1">
      <c r="A109" s="183"/>
      <c r="B109" s="66"/>
      <c r="C109" s="193"/>
      <c r="D109" s="193"/>
      <c r="E109" s="193"/>
      <c r="F109" s="193"/>
      <c r="G109" s="75"/>
      <c r="H109" s="75"/>
      <c r="I109" s="75"/>
      <c r="J109" s="75"/>
      <c r="K109" s="75"/>
      <c r="L109" s="75"/>
      <c r="M109" s="36"/>
      <c r="Z109" s="3"/>
      <c r="AA109" s="3"/>
    </row>
    <row r="110" spans="1:13" ht="17.25">
      <c r="A110" s="67" t="s">
        <v>124</v>
      </c>
      <c r="B110" s="15"/>
      <c r="C110" s="21"/>
      <c r="D110" s="21"/>
      <c r="E110" s="19"/>
      <c r="F110" s="65" t="s">
        <v>36</v>
      </c>
      <c r="G110" s="3"/>
      <c r="H110" s="93"/>
      <c r="J110" s="15"/>
      <c r="K110" s="66"/>
      <c r="L110" s="1"/>
      <c r="M110" s="36"/>
    </row>
    <row r="111" spans="1:12" ht="18.75" customHeight="1">
      <c r="A111" s="67" t="s">
        <v>123</v>
      </c>
      <c r="B111" s="15"/>
      <c r="C111" s="21"/>
      <c r="D111" s="21"/>
      <c r="E111" s="19"/>
      <c r="F111" s="65"/>
      <c r="G111" s="201" t="s">
        <v>139</v>
      </c>
      <c r="H111" s="201"/>
      <c r="I111" s="201"/>
      <c r="J111" s="224" t="s">
        <v>134</v>
      </c>
      <c r="K111" s="225"/>
      <c r="L111" s="225"/>
    </row>
    <row r="112" spans="1:20" ht="15" customHeight="1">
      <c r="A112" s="67" t="s">
        <v>121</v>
      </c>
      <c r="B112" s="15"/>
      <c r="C112" s="21"/>
      <c r="D112" s="21"/>
      <c r="E112" s="19"/>
      <c r="F112" s="183"/>
      <c r="G112" s="224" t="s">
        <v>138</v>
      </c>
      <c r="H112" s="224"/>
      <c r="I112" s="224"/>
      <c r="J112" s="223" t="s">
        <v>135</v>
      </c>
      <c r="K112" s="223"/>
      <c r="L112" s="223"/>
      <c r="M112" s="177"/>
      <c r="N112" s="177"/>
      <c r="O112" s="177"/>
      <c r="P112" s="177"/>
      <c r="Q112" s="177"/>
      <c r="R112" s="177"/>
      <c r="S112" s="177"/>
      <c r="T112" s="177"/>
    </row>
    <row r="113" spans="1:21" ht="17.25">
      <c r="A113" s="67" t="s">
        <v>118</v>
      </c>
      <c r="B113" s="15"/>
      <c r="C113" s="21"/>
      <c r="D113" s="19"/>
      <c r="F113" s="207"/>
      <c r="K113" s="223" t="s">
        <v>125</v>
      </c>
      <c r="L113" s="223"/>
      <c r="M113" s="223"/>
      <c r="N113" s="223"/>
      <c r="O113" s="223"/>
      <c r="P113" s="223"/>
      <c r="Q113" s="223"/>
      <c r="R113" s="223"/>
      <c r="S113" s="223"/>
      <c r="T113" s="223"/>
      <c r="U113" s="223"/>
    </row>
    <row r="114" spans="1:5" ht="17.25">
      <c r="A114" s="67" t="s">
        <v>117</v>
      </c>
      <c r="B114" s="15"/>
      <c r="C114" s="21"/>
      <c r="D114" s="70"/>
      <c r="E114" s="87"/>
    </row>
    <row r="115" spans="1:6" ht="17.25">
      <c r="A115" s="88" t="s">
        <v>130</v>
      </c>
      <c r="B115" s="70"/>
      <c r="C115" s="70"/>
      <c r="D115" s="19"/>
      <c r="E115" s="19"/>
      <c r="F115" s="19"/>
    </row>
    <row r="116" spans="1:6" ht="17.25">
      <c r="A116" s="68" t="s">
        <v>136</v>
      </c>
      <c r="B116" s="15"/>
      <c r="C116" s="21"/>
      <c r="D116" s="18"/>
      <c r="E116" s="18"/>
      <c r="F116" s="18"/>
    </row>
    <row r="117" spans="1:6" ht="16.5">
      <c r="A117" s="67" t="s">
        <v>113</v>
      </c>
      <c r="B117" s="16"/>
      <c r="C117" s="16"/>
      <c r="D117" s="18"/>
      <c r="E117" s="18"/>
      <c r="F117" s="18"/>
    </row>
    <row r="118" spans="1:6" ht="17.25">
      <c r="A118" s="67" t="s">
        <v>58</v>
      </c>
      <c r="B118" s="16"/>
      <c r="C118" s="16"/>
      <c r="D118" s="19"/>
      <c r="E118" s="19"/>
      <c r="F118" s="19"/>
    </row>
    <row r="119" spans="1:6" ht="17.25">
      <c r="A119" s="67" t="s">
        <v>100</v>
      </c>
      <c r="B119" s="15"/>
      <c r="C119" s="21"/>
      <c r="D119" s="19"/>
      <c r="E119" s="19"/>
      <c r="F119" s="19"/>
    </row>
    <row r="120" spans="1:12" ht="17.25">
      <c r="A120" s="67" t="s">
        <v>1</v>
      </c>
      <c r="B120" s="15"/>
      <c r="C120" s="15"/>
      <c r="D120" s="19"/>
      <c r="E120" s="19"/>
      <c r="F120" s="19"/>
      <c r="L120" s="19"/>
    </row>
    <row r="121" spans="1:6" ht="17.25">
      <c r="A121" s="67" t="s">
        <v>47</v>
      </c>
      <c r="B121" s="15"/>
      <c r="C121" s="21"/>
      <c r="D121" s="22"/>
      <c r="E121" s="23"/>
      <c r="F121" s="24"/>
    </row>
    <row r="122" spans="1:6" ht="17.25">
      <c r="A122" s="67" t="s">
        <v>114</v>
      </c>
      <c r="B122" s="22"/>
      <c r="C122" s="20"/>
      <c r="E122" s="19"/>
      <c r="F122" s="19"/>
    </row>
    <row r="123" spans="1:6" ht="17.25">
      <c r="A123" s="67" t="s">
        <v>115</v>
      </c>
      <c r="B123" s="15"/>
      <c r="C123" s="25"/>
      <c r="D123" s="19"/>
      <c r="E123" s="19"/>
      <c r="F123" s="19"/>
    </row>
    <row r="124" spans="1:6" ht="17.25">
      <c r="A124" s="68" t="s">
        <v>116</v>
      </c>
      <c r="B124" s="15"/>
      <c r="C124" s="21"/>
      <c r="E124" s="19"/>
      <c r="F124" s="19"/>
    </row>
    <row r="125" spans="1:6" ht="17.25">
      <c r="A125" s="67" t="s">
        <v>38</v>
      </c>
      <c r="B125" s="15"/>
      <c r="C125" s="25"/>
      <c r="E125" s="19"/>
      <c r="F125" s="19"/>
    </row>
    <row r="126" spans="1:6" ht="17.25">
      <c r="A126" s="67" t="s">
        <v>108</v>
      </c>
      <c r="B126" s="15"/>
      <c r="C126" s="25"/>
      <c r="F126" s="27"/>
    </row>
    <row r="127" spans="1:6" ht="17.25">
      <c r="A127" s="28"/>
      <c r="B127" s="26"/>
      <c r="C127" s="25"/>
      <c r="F127" s="27"/>
    </row>
    <row r="128" spans="1:6" ht="17.25">
      <c r="A128" s="69" t="s">
        <v>112</v>
      </c>
      <c r="B128" s="26"/>
      <c r="C128" s="25"/>
      <c r="F128" s="27"/>
    </row>
    <row r="129" spans="1:3" ht="17.25">
      <c r="A129" s="67" t="s">
        <v>137</v>
      </c>
      <c r="B129" s="26"/>
      <c r="C129" s="25"/>
    </row>
    <row r="130" spans="1:3" ht="17.25">
      <c r="A130" s="67" t="s">
        <v>71</v>
      </c>
      <c r="B130" s="28"/>
      <c r="C130" s="25"/>
    </row>
    <row r="131" spans="2:3" ht="17.25">
      <c r="B131" s="26"/>
      <c r="C131" s="25"/>
    </row>
  </sheetData>
  <sheetProtection/>
  <mergeCells count="38">
    <mergeCell ref="C72:D72"/>
    <mergeCell ref="C71:D71"/>
    <mergeCell ref="K1:L1"/>
    <mergeCell ref="K2:L2"/>
    <mergeCell ref="A2:J2"/>
    <mergeCell ref="A1:J1"/>
    <mergeCell ref="A3:I3"/>
    <mergeCell ref="A5:L5"/>
    <mergeCell ref="A4:L4"/>
    <mergeCell ref="C9:D9"/>
    <mergeCell ref="C8:D8"/>
    <mergeCell ref="A7:C7"/>
    <mergeCell ref="G8:H8"/>
    <mergeCell ref="J8:K8"/>
    <mergeCell ref="E8:F8"/>
    <mergeCell ref="E9:F9"/>
    <mergeCell ref="J72:K72"/>
    <mergeCell ref="G9:H9"/>
    <mergeCell ref="E71:F71"/>
    <mergeCell ref="G71:H71"/>
    <mergeCell ref="G72:H72"/>
    <mergeCell ref="J71:K71"/>
    <mergeCell ref="E72:F72"/>
    <mergeCell ref="J9:K9"/>
    <mergeCell ref="K113:U113"/>
    <mergeCell ref="J111:L111"/>
    <mergeCell ref="J112:L112"/>
    <mergeCell ref="E106:F106"/>
    <mergeCell ref="G106:L106"/>
    <mergeCell ref="G112:I112"/>
    <mergeCell ref="G107:L107"/>
    <mergeCell ref="G108:L108"/>
    <mergeCell ref="C106:D106"/>
    <mergeCell ref="A88:F88"/>
    <mergeCell ref="E92:F92"/>
    <mergeCell ref="G90:L90"/>
    <mergeCell ref="C92:D92"/>
    <mergeCell ref="G89:L89"/>
  </mergeCells>
  <printOptions horizontalCentered="1"/>
  <pageMargins left="0.25" right="0.25" top="0.5" bottom="0.25" header="0.75" footer="0.25"/>
  <pageSetup horizontalDpi="600" verticalDpi="600" orientation="portrait" paperSize="9" scale="67" r:id="rId2"/>
  <headerFooter alignWithMargins="0">
    <oddFooter>&amp;L&amp;8&amp;F&amp;R&amp;8&amp;D</oddFooter>
  </headerFooter>
  <rowBreaks count="1" manualBreakCount="1">
    <brk id="6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21">
      <selection activeCell="A1" sqref="A1"/>
    </sheetView>
  </sheetViews>
  <sheetFormatPr defaultColWidth="9.140625" defaultRowHeight="12.75"/>
  <sheetData>
    <row r="1" ht="12.75" customHeight="1"/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221" sqref="H221"/>
    </sheetView>
  </sheetViews>
  <sheetFormatPr defaultColWidth="9.140625" defaultRowHeight="12.75"/>
  <sheetData>
    <row r="1" ht="12.75" customHeight="1"/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T31">
      <selection activeCell="A1" sqref="A1"/>
    </sheetView>
  </sheetViews>
  <sheetFormatPr defaultColWidth="9.140625" defaultRowHeight="12.75"/>
  <sheetData>
    <row r="1" ht="12.75" customHeight="1"/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21" sqref="J21"/>
    </sheetView>
  </sheetViews>
  <sheetFormatPr defaultColWidth="9.140625" defaultRowHeight="12.75"/>
  <sheetData>
    <row r="1" ht="12.75" customHeight="1"/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Gateway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Gateway Client</dc:creator>
  <cp:keywords/>
  <dc:description/>
  <cp:lastModifiedBy>Market_Monitoring</cp:lastModifiedBy>
  <cp:lastPrinted>2018-04-22T04:43:11Z</cp:lastPrinted>
  <dcterms:created xsi:type="dcterms:W3CDTF">2004-07-20T01:28:05Z</dcterms:created>
  <dcterms:modified xsi:type="dcterms:W3CDTF">2018-04-23T06:51:55Z</dcterms:modified>
  <cp:category/>
  <cp:version/>
  <cp:contentType/>
  <cp:contentStatus/>
</cp:coreProperties>
</file>